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$Amateur Radio\Amateur-misc\CWDXCC\DXCC2025 (year 43)\"/>
    </mc:Choice>
  </mc:AlternateContent>
  <xr:revisionPtr revIDLastSave="0" documentId="13_ncr:1_{4D111804-E0BA-494A-B763-5E3F35E2FEFC}" xr6:coauthVersionLast="47" xr6:coauthVersionMax="47" xr10:uidLastSave="{00000000-0000-0000-0000-000000000000}"/>
  <bookViews>
    <workbookView xWindow="1470" yWindow="45" windowWidth="24510" windowHeight="15150" tabRatio="741" xr2:uid="{00000000-000D-0000-FFFF-FFFF00000000}"/>
  </bookViews>
  <sheets>
    <sheet name="Years participated Honour roll" sheetId="3" r:id="rId1"/>
    <sheet name="Band slots Honour rol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3" l="1"/>
  <c r="AS158" i="3"/>
  <c r="AR158" i="3"/>
  <c r="B136" i="3"/>
  <c r="B154" i="3"/>
  <c r="B118" i="3"/>
  <c r="B143" i="3"/>
  <c r="B153" i="3"/>
  <c r="A158" i="3"/>
  <c r="A158" i="2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Q159" i="2"/>
  <c r="AR159" i="2"/>
  <c r="AS159" i="2"/>
  <c r="B124" i="2"/>
  <c r="B144" i="2"/>
  <c r="B146" i="2"/>
  <c r="B154" i="2"/>
  <c r="B157" i="2"/>
  <c r="B152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W159" i="2" l="1"/>
  <c r="V159" i="2" l="1"/>
  <c r="U159" i="2" l="1"/>
  <c r="T159" i="2" l="1"/>
  <c r="S159" i="2" l="1"/>
  <c r="AS158" i="2"/>
  <c r="AR158" i="2"/>
  <c r="B58" i="2"/>
  <c r="AQ158" i="2"/>
  <c r="B78" i="3"/>
  <c r="B64" i="3"/>
  <c r="B52" i="2"/>
  <c r="B136" i="2"/>
  <c r="AP158" i="2"/>
  <c r="B32" i="2"/>
  <c r="B62" i="2"/>
  <c r="AO158" i="2"/>
  <c r="B52" i="3"/>
  <c r="B53" i="3"/>
  <c r="B70" i="2"/>
  <c r="B68" i="2"/>
  <c r="B150" i="2"/>
  <c r="B4" i="2"/>
  <c r="AN158" i="2"/>
  <c r="B132" i="3"/>
  <c r="B43" i="3"/>
  <c r="B82" i="3"/>
  <c r="R159" i="2" l="1"/>
  <c r="AL158" i="2"/>
  <c r="AM158" i="2"/>
  <c r="B47" i="2"/>
  <c r="B34" i="2"/>
  <c r="B33" i="3"/>
  <c r="B34" i="3"/>
  <c r="Q159" i="2" l="1"/>
  <c r="AK158" i="2"/>
  <c r="B80" i="2"/>
  <c r="B131" i="2"/>
  <c r="B147" i="2"/>
  <c r="B89" i="3"/>
  <c r="B144" i="3"/>
  <c r="B66" i="3"/>
  <c r="AJ158" i="2"/>
  <c r="B155" i="2"/>
  <c r="B122" i="3"/>
  <c r="B27" i="3"/>
  <c r="B68" i="3"/>
  <c r="B48" i="3"/>
  <c r="B26" i="3"/>
  <c r="B156" i="3"/>
  <c r="B101" i="3"/>
  <c r="B142" i="2"/>
  <c r="B145" i="2"/>
  <c r="B40" i="2"/>
  <c r="B57" i="2"/>
  <c r="B67" i="2"/>
  <c r="B20" i="2"/>
  <c r="AI158" i="2"/>
  <c r="B10" i="2"/>
  <c r="B9" i="2"/>
  <c r="B5" i="2"/>
  <c r="B7" i="2"/>
  <c r="B13" i="2"/>
  <c r="B15" i="2"/>
  <c r="B17" i="2"/>
  <c r="B19" i="2"/>
  <c r="B21" i="2"/>
  <c r="B11" i="2"/>
  <c r="B24" i="2"/>
  <c r="B16" i="2"/>
  <c r="B22" i="2"/>
  <c r="B8" i="2"/>
  <c r="B26" i="2"/>
  <c r="B27" i="2"/>
  <c r="B23" i="2"/>
  <c r="B12" i="2"/>
  <c r="B25" i="2"/>
  <c r="B29" i="2"/>
  <c r="B30" i="2"/>
  <c r="B31" i="2"/>
  <c r="B28" i="2"/>
  <c r="B18" i="2"/>
  <c r="B35" i="2"/>
  <c r="B37" i="2"/>
  <c r="B38" i="2"/>
  <c r="B39" i="2"/>
  <c r="B41" i="2"/>
  <c r="B43" i="2"/>
  <c r="B44" i="2"/>
  <c r="B36" i="2"/>
  <c r="B48" i="2"/>
  <c r="B49" i="2"/>
  <c r="B50" i="2"/>
  <c r="B51" i="2"/>
  <c r="B42" i="2"/>
  <c r="B53" i="2"/>
  <c r="B54" i="2"/>
  <c r="B55" i="2"/>
  <c r="B56" i="2"/>
  <c r="B60" i="2"/>
  <c r="B64" i="2"/>
  <c r="B33" i="2"/>
  <c r="B65" i="2"/>
  <c r="B66" i="2"/>
  <c r="B69" i="2"/>
  <c r="B59" i="2"/>
  <c r="B72" i="2"/>
  <c r="B61" i="2"/>
  <c r="B73" i="2"/>
  <c r="B74" i="2"/>
  <c r="B75" i="2"/>
  <c r="B76" i="2"/>
  <c r="B77" i="2"/>
  <c r="B14" i="2"/>
  <c r="B78" i="2"/>
  <c r="B81" i="2"/>
  <c r="B82" i="2"/>
  <c r="B71" i="2"/>
  <c r="B83" i="2"/>
  <c r="B85" i="2"/>
  <c r="B86" i="2"/>
  <c r="B87" i="2"/>
  <c r="B88" i="2"/>
  <c r="B89" i="2"/>
  <c r="B90" i="2"/>
  <c r="B91" i="2"/>
  <c r="B84" i="2"/>
  <c r="B93" i="2"/>
  <c r="B94" i="2"/>
  <c r="B95" i="2"/>
  <c r="B46" i="2"/>
  <c r="B96" i="2"/>
  <c r="B97" i="2"/>
  <c r="B79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45" i="2"/>
  <c r="B115" i="2"/>
  <c r="B116" i="2"/>
  <c r="B117" i="2"/>
  <c r="B119" i="2"/>
  <c r="B120" i="2"/>
  <c r="B121" i="2"/>
  <c r="B122" i="2"/>
  <c r="B123" i="2"/>
  <c r="B125" i="2"/>
  <c r="B118" i="2"/>
  <c r="B126" i="2"/>
  <c r="B127" i="2"/>
  <c r="B63" i="2"/>
  <c r="B128" i="2"/>
  <c r="B129" i="2"/>
  <c r="B130" i="2"/>
  <c r="B132" i="2"/>
  <c r="B133" i="2"/>
  <c r="B134" i="2"/>
  <c r="B135" i="2"/>
  <c r="B137" i="2"/>
  <c r="B92" i="2"/>
  <c r="B138" i="2"/>
  <c r="B140" i="2"/>
  <c r="B141" i="2"/>
  <c r="B143" i="2"/>
  <c r="B148" i="2"/>
  <c r="B149" i="2"/>
  <c r="B151" i="2"/>
  <c r="B153" i="2"/>
  <c r="B156" i="2"/>
  <c r="B139" i="2"/>
  <c r="B5" i="3"/>
  <c r="B8" i="3"/>
  <c r="B7" i="3"/>
  <c r="B6" i="3"/>
  <c r="B13" i="3"/>
  <c r="B15" i="3"/>
  <c r="B17" i="3"/>
  <c r="B20" i="3"/>
  <c r="B19" i="3"/>
  <c r="B16" i="3"/>
  <c r="B9" i="3"/>
  <c r="B23" i="3"/>
  <c r="B10" i="3"/>
  <c r="B12" i="3"/>
  <c r="B11" i="3"/>
  <c r="B14" i="3"/>
  <c r="B25" i="3"/>
  <c r="B29" i="3"/>
  <c r="B30" i="3"/>
  <c r="B24" i="3"/>
  <c r="B35" i="3"/>
  <c r="B28" i="3"/>
  <c r="B36" i="3"/>
  <c r="B31" i="3"/>
  <c r="B37" i="3"/>
  <c r="B38" i="3"/>
  <c r="B39" i="3"/>
  <c r="B40" i="3"/>
  <c r="B42" i="3"/>
  <c r="B44" i="3"/>
  <c r="B45" i="3"/>
  <c r="B46" i="3"/>
  <c r="B32" i="3"/>
  <c r="B47" i="3"/>
  <c r="B49" i="3"/>
  <c r="B50" i="3"/>
  <c r="B51" i="3"/>
  <c r="B21" i="3"/>
  <c r="B41" i="3"/>
  <c r="B18" i="3"/>
  <c r="B54" i="3"/>
  <c r="B56" i="3"/>
  <c r="B57" i="3"/>
  <c r="B59" i="3"/>
  <c r="B60" i="3"/>
  <c r="B62" i="3"/>
  <c r="B63" i="3"/>
  <c r="B67" i="3"/>
  <c r="B70" i="3"/>
  <c r="B55" i="3"/>
  <c r="B73" i="3"/>
  <c r="B74" i="3"/>
  <c r="B75" i="3"/>
  <c r="B77" i="3"/>
  <c r="B79" i="3"/>
  <c r="B80" i="3"/>
  <c r="B81" i="3"/>
  <c r="B83" i="3"/>
  <c r="B84" i="3"/>
  <c r="B85" i="3"/>
  <c r="B69" i="3"/>
  <c r="B86" i="3"/>
  <c r="B87" i="3"/>
  <c r="B88" i="3"/>
  <c r="B71" i="3"/>
  <c r="B72" i="3"/>
  <c r="B90" i="3"/>
  <c r="B22" i="3"/>
  <c r="B91" i="3"/>
  <c r="B92" i="3"/>
  <c r="B93" i="3"/>
  <c r="B94" i="3"/>
  <c r="B95" i="3"/>
  <c r="B96" i="3"/>
  <c r="B97" i="3"/>
  <c r="B98" i="3"/>
  <c r="B58" i="3"/>
  <c r="B99" i="3"/>
  <c r="B100" i="3"/>
  <c r="B102" i="3"/>
  <c r="B103" i="3"/>
  <c r="B104" i="3"/>
  <c r="B105" i="3"/>
  <c r="B106" i="3"/>
  <c r="B107" i="3"/>
  <c r="B108" i="3"/>
  <c r="B65" i="3"/>
  <c r="B109" i="3"/>
  <c r="B110" i="3"/>
  <c r="B111" i="3"/>
  <c r="B112" i="3"/>
  <c r="B113" i="3"/>
  <c r="B114" i="3"/>
  <c r="B115" i="3"/>
  <c r="B116" i="3"/>
  <c r="B117" i="3"/>
  <c r="B119" i="3"/>
  <c r="B120" i="3"/>
  <c r="B121" i="3"/>
  <c r="B123" i="3"/>
  <c r="B124" i="3"/>
  <c r="B125" i="3"/>
  <c r="B126" i="3"/>
  <c r="B127" i="3"/>
  <c r="B76" i="3"/>
  <c r="B128" i="3"/>
  <c r="B129" i="3"/>
  <c r="B130" i="3"/>
  <c r="B131" i="3"/>
  <c r="B61" i="3"/>
  <c r="B133" i="3"/>
  <c r="B134" i="3"/>
  <c r="B135" i="3"/>
  <c r="B137" i="3"/>
  <c r="B138" i="3"/>
  <c r="B139" i="3"/>
  <c r="B140" i="3"/>
  <c r="B141" i="3"/>
  <c r="B142" i="3"/>
  <c r="B145" i="3"/>
  <c r="B146" i="3"/>
  <c r="B147" i="3"/>
  <c r="B148" i="3"/>
  <c r="B149" i="3"/>
  <c r="B150" i="3"/>
  <c r="B151" i="3"/>
  <c r="B152" i="3"/>
  <c r="B155" i="3"/>
  <c r="AH158" i="2"/>
  <c r="AG158" i="2"/>
  <c r="AF158" i="2"/>
  <c r="AE158" i="2"/>
  <c r="AC158" i="2"/>
  <c r="AD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B6" i="2"/>
  <c r="B157" i="3"/>
  <c r="B158" i="2" l="1"/>
  <c r="P159" i="2"/>
  <c r="O159" i="2" l="1"/>
  <c r="O158" i="2"/>
  <c r="N159" i="2" l="1"/>
  <c r="N158" i="2"/>
  <c r="M159" i="2" l="1"/>
  <c r="M158" i="2"/>
  <c r="L159" i="2" l="1"/>
  <c r="L158" i="2"/>
  <c r="K159" i="2" l="1"/>
  <c r="K158" i="2"/>
  <c r="J159" i="2" l="1"/>
  <c r="J158" i="2"/>
  <c r="I159" i="2" l="1"/>
  <c r="I158" i="2"/>
  <c r="H159" i="2" l="1"/>
  <c r="H158" i="2"/>
  <c r="G159" i="2" l="1"/>
  <c r="G158" i="2"/>
  <c r="F159" i="2" l="1"/>
  <c r="F158" i="2"/>
  <c r="E159" i="2" l="1"/>
  <c r="E158" i="2"/>
  <c r="D159" i="2" l="1"/>
  <c r="D158" i="2"/>
  <c r="C159" i="2" l="1"/>
  <c r="C158" i="2"/>
</calcChain>
</file>

<file path=xl/sharedStrings.xml><?xml version="1.0" encoding="utf-8"?>
<sst xmlns="http://schemas.openxmlformats.org/spreadsheetml/2006/main" count="1160" uniqueCount="163">
  <si>
    <t>Callsign</t>
  </si>
  <si>
    <t>G3TXF</t>
  </si>
  <si>
    <t>√</t>
  </si>
  <si>
    <t>G3SXW</t>
  </si>
  <si>
    <t>G3WGV</t>
  </si>
  <si>
    <t>G3MXJ</t>
  </si>
  <si>
    <t>G4ELZ</t>
  </si>
  <si>
    <t>G3XTT</t>
  </si>
  <si>
    <t>G0MFO</t>
  </si>
  <si>
    <t>G(M)4FAM</t>
  </si>
  <si>
    <t>G4XRV</t>
  </si>
  <si>
    <t>G3OUF</t>
  </si>
  <si>
    <t>G4OBK</t>
  </si>
  <si>
    <t>G3VMW</t>
  </si>
  <si>
    <t>G(W)3KDB</t>
  </si>
  <si>
    <t>G3NOH</t>
  </si>
  <si>
    <t>G4iFB</t>
  </si>
  <si>
    <t>G0OPB</t>
  </si>
  <si>
    <t>G3SWH</t>
  </si>
  <si>
    <t>G3NKC</t>
  </si>
  <si>
    <t>G3XMZ</t>
  </si>
  <si>
    <t>G3PSM</t>
  </si>
  <si>
    <t>G4DBN</t>
  </si>
  <si>
    <t>G0HDB</t>
  </si>
  <si>
    <t>G4PDQ</t>
  </si>
  <si>
    <t>G3VQO</t>
  </si>
  <si>
    <t>G4DJX</t>
  </si>
  <si>
    <t>G0DJA</t>
  </si>
  <si>
    <t>G3ZEM</t>
  </si>
  <si>
    <t>G3VJP</t>
  </si>
  <si>
    <t>G0NXX</t>
  </si>
  <si>
    <t>G4MVA</t>
  </si>
  <si>
    <t>GW3JXN</t>
  </si>
  <si>
    <t>G3RGD</t>
  </si>
  <si>
    <t>G3YVH</t>
  </si>
  <si>
    <t>G0ORH</t>
  </si>
  <si>
    <t>G0DEZ</t>
  </si>
  <si>
    <t>GW0MOW</t>
  </si>
  <si>
    <t>G4YRR</t>
  </si>
  <si>
    <t>G4AFU</t>
  </si>
  <si>
    <t>GM4AGL</t>
  </si>
  <si>
    <t>G0SWG</t>
  </si>
  <si>
    <t>G3SED</t>
  </si>
  <si>
    <t>M0AOS</t>
  </si>
  <si>
    <t>G0BMS</t>
  </si>
  <si>
    <t>G4XOL</t>
  </si>
  <si>
    <t>G4UCJ</t>
  </si>
  <si>
    <t>G0LHZ</t>
  </si>
  <si>
    <t>G4WXZ</t>
  </si>
  <si>
    <t>G4RGK</t>
  </si>
  <si>
    <t>G4ZVJ/G3AB</t>
  </si>
  <si>
    <t>GW4VEQ</t>
  </si>
  <si>
    <t>G3LZQ</t>
  </si>
  <si>
    <t>G3VKW</t>
  </si>
  <si>
    <t>Years</t>
  </si>
  <si>
    <t>G3ILO</t>
  </si>
  <si>
    <t>G(M)3AKF</t>
  </si>
  <si>
    <t>G3PJT</t>
  </si>
  <si>
    <t>GM4OBK</t>
  </si>
  <si>
    <t>G4TSH</t>
  </si>
  <si>
    <t>G3KKQ</t>
  </si>
  <si>
    <t>G3SJJ</t>
  </si>
  <si>
    <t>G0TSM</t>
  </si>
  <si>
    <t>G3WGV/P</t>
  </si>
  <si>
    <t>G0UKX</t>
  </si>
  <si>
    <t>G4IRN</t>
  </si>
  <si>
    <t>G3YJQ</t>
  </si>
  <si>
    <t>G0FYD</t>
  </si>
  <si>
    <t>G0LUJ</t>
  </si>
  <si>
    <t>G4IIY</t>
  </si>
  <si>
    <t>G0PSE</t>
  </si>
  <si>
    <t>G3MPB</t>
  </si>
  <si>
    <t>G3WNI</t>
  </si>
  <si>
    <t>G3PEM</t>
  </si>
  <si>
    <t>G3WYW</t>
  </si>
  <si>
    <t>G3TBK</t>
  </si>
  <si>
    <t>G4KFT</t>
  </si>
  <si>
    <t>G4EDG</t>
  </si>
  <si>
    <t>G3YMC</t>
  </si>
  <si>
    <t>G4BGW</t>
  </si>
  <si>
    <t>M1NXX</t>
  </si>
  <si>
    <t>G4DDL</t>
  </si>
  <si>
    <t>G3CWI</t>
  </si>
  <si>
    <t>G3HKO</t>
  </si>
  <si>
    <t>G3JFS</t>
  </si>
  <si>
    <t>M3CVN</t>
  </si>
  <si>
    <t>G0RTN</t>
  </si>
  <si>
    <t>GM3YTS</t>
  </si>
  <si>
    <t>G4GOY</t>
  </si>
  <si>
    <t>M0AWX</t>
  </si>
  <si>
    <t>G0HIU</t>
  </si>
  <si>
    <t>GM0UDL</t>
  </si>
  <si>
    <t>G0IVZ</t>
  </si>
  <si>
    <t>G3WW</t>
  </si>
  <si>
    <t>GM0NBM</t>
  </si>
  <si>
    <t>2E0CVN</t>
  </si>
  <si>
    <t>MM0RKT</t>
  </si>
  <si>
    <t>G4CMQ</t>
  </si>
  <si>
    <t>G0AZS</t>
  </si>
  <si>
    <t>M1EYP</t>
  </si>
  <si>
    <t>G4OWG</t>
  </si>
  <si>
    <t>M0GIA</t>
  </si>
  <si>
    <t>Band slots</t>
  </si>
  <si>
    <t>G3XYP</t>
  </si>
  <si>
    <t>UK CW table all time band slots honour roll</t>
  </si>
  <si>
    <t>GM0OAA</t>
  </si>
  <si>
    <t>G3USE</t>
  </si>
  <si>
    <t>G3UFY</t>
  </si>
  <si>
    <t>G3YEU</t>
  </si>
  <si>
    <t>G3YEC</t>
  </si>
  <si>
    <t>GM4AFF</t>
  </si>
  <si>
    <t>G5CL</t>
  </si>
  <si>
    <t>M0AFJ</t>
  </si>
  <si>
    <t>MD0CCE</t>
  </si>
  <si>
    <t>G4LMW</t>
  </si>
  <si>
    <t>G7PVZ</t>
  </si>
  <si>
    <t>G5LP</t>
  </si>
  <si>
    <t>G4XRX</t>
  </si>
  <si>
    <t>GJ3WW</t>
  </si>
  <si>
    <t>G4EHT</t>
  </si>
  <si>
    <t>GA0NBM</t>
  </si>
  <si>
    <t>UK CW table participation honour roll</t>
  </si>
  <si>
    <t>G3XJP</t>
  </si>
  <si>
    <t>G3HQT</t>
  </si>
  <si>
    <t>G3ILO/P</t>
  </si>
  <si>
    <t>G4CCZ</t>
  </si>
  <si>
    <t>G4UJS</t>
  </si>
  <si>
    <t>G7VJR</t>
  </si>
  <si>
    <t>G3TDH</t>
  </si>
  <si>
    <t>G3TZA</t>
  </si>
  <si>
    <t>M0CGH</t>
  </si>
  <si>
    <t>MI0GRG</t>
  </si>
  <si>
    <t>G0ORC</t>
  </si>
  <si>
    <t>G8DX</t>
  </si>
  <si>
    <t>MW0IDX</t>
  </si>
  <si>
    <t>G4FSU</t>
  </si>
  <si>
    <t>G3WGN</t>
  </si>
  <si>
    <t>G3RTE</t>
  </si>
  <si>
    <t>GM3YOR</t>
  </si>
  <si>
    <t>GW4OKT</t>
  </si>
  <si>
    <t>G4IDL</t>
  </si>
  <si>
    <t>G3VYI</t>
  </si>
  <si>
    <t>M3JAC</t>
  </si>
  <si>
    <t>G3XOB</t>
  </si>
  <si>
    <t>G0NMY</t>
  </si>
  <si>
    <t>GM4FDM</t>
  </si>
  <si>
    <t>G0KOM</t>
  </si>
  <si>
    <t>G8TMV</t>
  </si>
  <si>
    <t>G4FJW</t>
  </si>
  <si>
    <t>G3VGZ</t>
  </si>
  <si>
    <t>G8AJM</t>
  </si>
  <si>
    <t>G3SZG</t>
  </si>
  <si>
    <t>G3YBY</t>
  </si>
  <si>
    <t>M0NGN</t>
  </si>
  <si>
    <t>GM0OPS</t>
  </si>
  <si>
    <t>G4SND</t>
  </si>
  <si>
    <t>G4BUE</t>
  </si>
  <si>
    <t>M0NNQ</t>
  </si>
  <si>
    <t>Annual participants</t>
  </si>
  <si>
    <t>G4GIR</t>
  </si>
  <si>
    <t>M0XUU</t>
  </si>
  <si>
    <t>G0GMX</t>
  </si>
  <si>
    <t>G6HUI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</si>
</sst>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2" borderId="0" xfId="0" applyNumberFormat="1" applyFont="1" applyFill="1"/>
    <xf numFmtId="3" fontId="3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58"/>
  <sheetViews>
    <sheetView tabSelected="1" workbookViewId="0">
      <pane xSplit="2" topLeftCell="F1" activePane="topRight" state="frozen"/>
      <selection pane="topRight" activeCell="AH22" sqref="AH22"/>
    </sheetView>
  </sheetViews>
  <sheetFormatPr defaultRowHeight="12.75" x14ac:dyDescent="0.2"/>
  <cols>
    <col min="1" max="1" width="12.140625" customWidth="1"/>
    <col min="2" max="2" width="6" bestFit="1" customWidth="1"/>
    <col min="3" max="28" width="5" bestFit="1" customWidth="1"/>
    <col min="29" max="33" width="5" customWidth="1"/>
    <col min="34" max="34" width="5" style="11" customWidth="1"/>
    <col min="35" max="45" width="5" customWidth="1"/>
  </cols>
  <sheetData>
    <row r="1" spans="1:45" ht="15.75" customHeight="1" x14ac:dyDescent="0.25">
      <c r="A1" s="1" t="s">
        <v>121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3" spans="1:45" x14ac:dyDescent="0.2">
      <c r="A3" s="4" t="s">
        <v>0</v>
      </c>
      <c r="B3" s="4" t="s">
        <v>54</v>
      </c>
      <c r="C3" s="5">
        <v>1983</v>
      </c>
      <c r="D3" s="5">
        <v>1984</v>
      </c>
      <c r="E3" s="5">
        <v>1985</v>
      </c>
      <c r="F3" s="5">
        <v>1986</v>
      </c>
      <c r="G3" s="5">
        <v>1987</v>
      </c>
      <c r="H3" s="5">
        <v>1988</v>
      </c>
      <c r="I3" s="5">
        <v>1989</v>
      </c>
      <c r="J3" s="5">
        <v>1990</v>
      </c>
      <c r="K3" s="5">
        <v>1991</v>
      </c>
      <c r="L3" s="5">
        <v>1992</v>
      </c>
      <c r="M3" s="5">
        <v>1993</v>
      </c>
      <c r="N3" s="5">
        <v>1994</v>
      </c>
      <c r="O3" s="5">
        <v>1995</v>
      </c>
      <c r="P3" s="5">
        <v>1996</v>
      </c>
      <c r="Q3" s="5">
        <v>1997</v>
      </c>
      <c r="R3" s="5">
        <v>1998</v>
      </c>
      <c r="S3" s="5">
        <v>1999</v>
      </c>
      <c r="T3" s="5">
        <v>2000</v>
      </c>
      <c r="U3" s="5">
        <v>2001</v>
      </c>
      <c r="V3" s="5">
        <v>2002</v>
      </c>
      <c r="W3" s="5">
        <v>2003</v>
      </c>
      <c r="X3" s="5">
        <v>2004</v>
      </c>
      <c r="Y3" s="5">
        <v>2005</v>
      </c>
      <c r="Z3" s="5">
        <v>2006</v>
      </c>
      <c r="AA3" s="5">
        <v>2007</v>
      </c>
      <c r="AB3" s="5">
        <v>2008</v>
      </c>
      <c r="AC3" s="5">
        <v>2009</v>
      </c>
      <c r="AD3" s="5">
        <v>2010</v>
      </c>
      <c r="AE3" s="5">
        <v>2011</v>
      </c>
      <c r="AF3" s="5">
        <v>2012</v>
      </c>
      <c r="AG3" s="5">
        <v>2013</v>
      </c>
      <c r="AH3" s="4">
        <v>2014</v>
      </c>
      <c r="AI3" s="4">
        <v>2015</v>
      </c>
      <c r="AJ3" s="5">
        <v>2016</v>
      </c>
      <c r="AK3" s="5">
        <v>2017</v>
      </c>
      <c r="AL3" s="5">
        <v>2018</v>
      </c>
      <c r="AM3" s="5">
        <v>2019</v>
      </c>
      <c r="AN3" s="5">
        <v>2020</v>
      </c>
      <c r="AO3" s="5">
        <v>2021</v>
      </c>
      <c r="AP3" s="5">
        <v>2022</v>
      </c>
      <c r="AQ3" s="5">
        <v>2023</v>
      </c>
      <c r="AR3" s="5">
        <v>2024</v>
      </c>
      <c r="AS3" s="5">
        <v>2025</v>
      </c>
    </row>
    <row r="4" spans="1:45" x14ac:dyDescent="0.2">
      <c r="A4" t="s">
        <v>1</v>
      </c>
      <c r="B4">
        <f>COUNTA(C4:AZ4)</f>
        <v>38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  <c r="T4" s="6" t="s">
        <v>2</v>
      </c>
      <c r="U4" s="6" t="s">
        <v>2</v>
      </c>
      <c r="V4" s="6" t="s">
        <v>2</v>
      </c>
      <c r="W4" s="6" t="s">
        <v>2</v>
      </c>
      <c r="X4" s="6" t="s">
        <v>2</v>
      </c>
      <c r="Y4" s="6" t="s">
        <v>2</v>
      </c>
      <c r="Z4" s="6" t="s">
        <v>2</v>
      </c>
      <c r="AA4" s="6" t="s">
        <v>2</v>
      </c>
      <c r="AB4" s="6" t="s">
        <v>2</v>
      </c>
      <c r="AC4" s="6" t="s">
        <v>2</v>
      </c>
      <c r="AD4" s="6" t="s">
        <v>2</v>
      </c>
      <c r="AE4" s="6" t="s">
        <v>2</v>
      </c>
      <c r="AF4" s="6" t="s">
        <v>2</v>
      </c>
      <c r="AG4" s="6" t="s">
        <v>2</v>
      </c>
      <c r="AH4" s="6" t="s">
        <v>2</v>
      </c>
      <c r="AI4" s="6" t="s">
        <v>2</v>
      </c>
      <c r="AJ4" s="6" t="s">
        <v>2</v>
      </c>
      <c r="AK4" s="6" t="s">
        <v>2</v>
      </c>
      <c r="AL4" s="6" t="s">
        <v>2</v>
      </c>
      <c r="AM4" s="6" t="s">
        <v>2</v>
      </c>
      <c r="AN4" s="6" t="s">
        <v>2</v>
      </c>
      <c r="AO4" s="6"/>
    </row>
    <row r="5" spans="1:45" x14ac:dyDescent="0.2">
      <c r="A5" t="s">
        <v>4</v>
      </c>
      <c r="B5">
        <f>COUNTA(C5:AZ5)</f>
        <v>36</v>
      </c>
      <c r="C5" s="6"/>
      <c r="D5" s="6"/>
      <c r="E5" s="6"/>
      <c r="F5" s="6"/>
      <c r="G5" s="6"/>
      <c r="H5" s="6"/>
      <c r="I5" s="6"/>
      <c r="J5" s="6" t="s">
        <v>2</v>
      </c>
      <c r="K5" s="6" t="s">
        <v>2</v>
      </c>
      <c r="L5" s="6" t="s">
        <v>2</v>
      </c>
      <c r="M5" s="6" t="s">
        <v>2</v>
      </c>
      <c r="N5" s="6" t="s">
        <v>2</v>
      </c>
      <c r="O5" s="6" t="s">
        <v>2</v>
      </c>
      <c r="P5" s="6" t="s">
        <v>2</v>
      </c>
      <c r="Q5" s="6" t="s">
        <v>2</v>
      </c>
      <c r="R5" s="6" t="s">
        <v>2</v>
      </c>
      <c r="S5" s="6" t="s">
        <v>2</v>
      </c>
      <c r="T5" s="6" t="s">
        <v>2</v>
      </c>
      <c r="U5" s="6" t="s">
        <v>2</v>
      </c>
      <c r="V5" s="6" t="s">
        <v>2</v>
      </c>
      <c r="W5" s="6" t="s">
        <v>2</v>
      </c>
      <c r="X5" s="6" t="s">
        <v>2</v>
      </c>
      <c r="Y5" s="6" t="s">
        <v>2</v>
      </c>
      <c r="Z5" s="6" t="s">
        <v>2</v>
      </c>
      <c r="AA5" s="6" t="s">
        <v>2</v>
      </c>
      <c r="AB5" s="6" t="s">
        <v>2</v>
      </c>
      <c r="AC5" s="6" t="s">
        <v>2</v>
      </c>
      <c r="AD5" s="6" t="s">
        <v>2</v>
      </c>
      <c r="AE5" s="6" t="s">
        <v>2</v>
      </c>
      <c r="AF5" s="6" t="s">
        <v>2</v>
      </c>
      <c r="AG5" s="6" t="s">
        <v>2</v>
      </c>
      <c r="AH5" s="6" t="s">
        <v>2</v>
      </c>
      <c r="AI5" s="6" t="s">
        <v>2</v>
      </c>
      <c r="AJ5" s="6" t="s">
        <v>2</v>
      </c>
      <c r="AK5" s="6" t="s">
        <v>2</v>
      </c>
      <c r="AL5" s="6" t="s">
        <v>2</v>
      </c>
      <c r="AM5" s="6" t="s">
        <v>2</v>
      </c>
      <c r="AN5" s="6" t="s">
        <v>2</v>
      </c>
      <c r="AO5" s="6" t="s">
        <v>2</v>
      </c>
      <c r="AP5" s="6" t="s">
        <v>2</v>
      </c>
      <c r="AQ5" s="6" t="s">
        <v>2</v>
      </c>
      <c r="AR5" s="6" t="s">
        <v>2</v>
      </c>
      <c r="AS5" s="6" t="s">
        <v>2</v>
      </c>
    </row>
    <row r="6" spans="1:45" x14ac:dyDescent="0.2">
      <c r="A6" t="s">
        <v>18</v>
      </c>
      <c r="B6">
        <f>COUNTA(C6:AZ6)</f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2</v>
      </c>
      <c r="O6" s="6" t="s">
        <v>2</v>
      </c>
      <c r="P6" s="6" t="s">
        <v>2</v>
      </c>
      <c r="Q6" s="6"/>
      <c r="R6" s="6" t="s">
        <v>2</v>
      </c>
      <c r="S6" s="6" t="s">
        <v>2</v>
      </c>
      <c r="T6" s="6" t="s">
        <v>2</v>
      </c>
      <c r="U6" s="6" t="s">
        <v>2</v>
      </c>
      <c r="V6" s="6" t="s">
        <v>2</v>
      </c>
      <c r="W6" s="6" t="s">
        <v>2</v>
      </c>
      <c r="X6" s="6" t="s">
        <v>2</v>
      </c>
      <c r="Y6" s="6" t="s">
        <v>2</v>
      </c>
      <c r="Z6" s="6" t="s">
        <v>2</v>
      </c>
      <c r="AA6" s="6" t="s">
        <v>2</v>
      </c>
      <c r="AB6" s="6" t="s">
        <v>2</v>
      </c>
      <c r="AC6" s="6" t="s">
        <v>2</v>
      </c>
      <c r="AD6" s="6" t="s">
        <v>2</v>
      </c>
      <c r="AE6" s="6" t="s">
        <v>2</v>
      </c>
      <c r="AF6" s="6" t="s">
        <v>2</v>
      </c>
      <c r="AG6" s="6" t="s">
        <v>2</v>
      </c>
      <c r="AH6" s="6" t="s">
        <v>2</v>
      </c>
      <c r="AI6" s="6" t="s">
        <v>2</v>
      </c>
      <c r="AJ6" s="6" t="s">
        <v>2</v>
      </c>
      <c r="AK6" s="6" t="s">
        <v>2</v>
      </c>
      <c r="AL6" s="6" t="s">
        <v>2</v>
      </c>
      <c r="AM6" s="6" t="s">
        <v>2</v>
      </c>
      <c r="AN6" s="6" t="s">
        <v>2</v>
      </c>
      <c r="AO6" s="6" t="s">
        <v>2</v>
      </c>
      <c r="AP6" s="6" t="s">
        <v>2</v>
      </c>
      <c r="AQ6" s="6" t="s">
        <v>2</v>
      </c>
      <c r="AR6" s="6" t="s">
        <v>2</v>
      </c>
      <c r="AS6" s="6" t="s">
        <v>2</v>
      </c>
    </row>
    <row r="7" spans="1:45" x14ac:dyDescent="0.2">
      <c r="A7" t="s">
        <v>7</v>
      </c>
      <c r="B7">
        <f>COUNTA(C7:AZ7)</f>
        <v>27</v>
      </c>
      <c r="C7" s="6"/>
      <c r="D7" s="6"/>
      <c r="E7" s="6"/>
      <c r="F7" s="6"/>
      <c r="G7" s="6"/>
      <c r="H7" s="6"/>
      <c r="I7" s="6"/>
      <c r="J7" s="6"/>
      <c r="K7" s="6"/>
      <c r="L7" s="6" t="s">
        <v>2</v>
      </c>
      <c r="M7" s="6" t="s">
        <v>2</v>
      </c>
      <c r="N7" s="6" t="s">
        <v>2</v>
      </c>
      <c r="O7" s="6" t="s">
        <v>2</v>
      </c>
      <c r="P7" s="6" t="s">
        <v>2</v>
      </c>
      <c r="Q7" s="6" t="s">
        <v>2</v>
      </c>
      <c r="R7" s="6" t="s">
        <v>2</v>
      </c>
      <c r="S7" s="6" t="s">
        <v>2</v>
      </c>
      <c r="T7" s="6" t="s">
        <v>2</v>
      </c>
      <c r="U7" s="6" t="s">
        <v>2</v>
      </c>
      <c r="V7" s="6" t="s">
        <v>2</v>
      </c>
      <c r="W7" s="6" t="s">
        <v>2</v>
      </c>
      <c r="X7" s="6" t="s">
        <v>2</v>
      </c>
      <c r="Y7" s="6" t="s">
        <v>2</v>
      </c>
      <c r="Z7" s="6" t="s">
        <v>2</v>
      </c>
      <c r="AA7" s="6" t="s">
        <v>2</v>
      </c>
      <c r="AB7" s="6" t="s">
        <v>2</v>
      </c>
      <c r="AC7" s="6" t="s">
        <v>2</v>
      </c>
      <c r="AD7" s="6" t="s">
        <v>2</v>
      </c>
      <c r="AE7" s="6" t="s">
        <v>2</v>
      </c>
      <c r="AF7" s="6" t="s">
        <v>2</v>
      </c>
      <c r="AG7" s="6" t="s">
        <v>2</v>
      </c>
      <c r="AH7" s="6" t="s">
        <v>2</v>
      </c>
      <c r="AI7" s="6" t="s">
        <v>2</v>
      </c>
      <c r="AJ7" s="6" t="s">
        <v>2</v>
      </c>
      <c r="AK7" s="6" t="s">
        <v>2</v>
      </c>
      <c r="AL7" s="6" t="s">
        <v>2</v>
      </c>
    </row>
    <row r="8" spans="1:45" x14ac:dyDescent="0.2">
      <c r="A8" t="s">
        <v>3</v>
      </c>
      <c r="B8">
        <f>COUNTA(C8:AZ8)</f>
        <v>24</v>
      </c>
      <c r="C8" s="6" t="s">
        <v>2</v>
      </c>
      <c r="D8" s="6" t="s">
        <v>2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  <c r="K8" s="6" t="s">
        <v>2</v>
      </c>
      <c r="L8" s="6" t="s">
        <v>2</v>
      </c>
      <c r="M8" s="6" t="s">
        <v>2</v>
      </c>
      <c r="N8" s="6" t="s">
        <v>2</v>
      </c>
      <c r="O8" s="6" t="s">
        <v>2</v>
      </c>
      <c r="P8" s="6" t="s">
        <v>2</v>
      </c>
      <c r="Q8" s="6" t="s">
        <v>2</v>
      </c>
      <c r="R8" s="6" t="s">
        <v>2</v>
      </c>
      <c r="S8" s="6" t="s">
        <v>2</v>
      </c>
      <c r="T8" s="6" t="s">
        <v>2</v>
      </c>
      <c r="U8" s="6" t="s">
        <v>2</v>
      </c>
      <c r="V8" s="6" t="s">
        <v>2</v>
      </c>
      <c r="W8" s="6" t="s">
        <v>2</v>
      </c>
      <c r="X8" s="6" t="s">
        <v>2</v>
      </c>
      <c r="Y8" s="6" t="s">
        <v>2</v>
      </c>
      <c r="Z8" s="6" t="s">
        <v>2</v>
      </c>
    </row>
    <row r="9" spans="1:45" x14ac:dyDescent="0.2">
      <c r="A9" t="s">
        <v>69</v>
      </c>
      <c r="B9">
        <f>COUNTA(C9:AZ9)</f>
        <v>24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2</v>
      </c>
      <c r="W9" s="6" t="s">
        <v>2</v>
      </c>
      <c r="X9" s="6" t="s">
        <v>2</v>
      </c>
      <c r="Y9" s="6" t="s">
        <v>2</v>
      </c>
      <c r="Z9" s="6" t="s">
        <v>2</v>
      </c>
      <c r="AA9" s="6" t="s">
        <v>2</v>
      </c>
      <c r="AB9" s="6" t="s">
        <v>2</v>
      </c>
      <c r="AC9" s="6" t="s">
        <v>2</v>
      </c>
      <c r="AD9" s="6" t="s">
        <v>2</v>
      </c>
      <c r="AE9" s="6" t="s">
        <v>2</v>
      </c>
      <c r="AF9" s="6" t="s">
        <v>2</v>
      </c>
      <c r="AG9" s="6" t="s">
        <v>2</v>
      </c>
      <c r="AH9" s="6" t="s">
        <v>2</v>
      </c>
      <c r="AI9" s="6" t="s">
        <v>2</v>
      </c>
      <c r="AJ9" s="6" t="s">
        <v>2</v>
      </c>
      <c r="AK9" s="6" t="s">
        <v>2</v>
      </c>
      <c r="AL9" s="6" t="s">
        <v>2</v>
      </c>
      <c r="AM9" s="6" t="s">
        <v>2</v>
      </c>
      <c r="AN9" s="6" t="s">
        <v>2</v>
      </c>
      <c r="AO9" s="6" t="s">
        <v>2</v>
      </c>
      <c r="AP9" s="6" t="s">
        <v>2</v>
      </c>
      <c r="AQ9" s="6" t="s">
        <v>2</v>
      </c>
      <c r="AR9" s="6" t="s">
        <v>2</v>
      </c>
      <c r="AS9" s="6" t="s">
        <v>2</v>
      </c>
    </row>
    <row r="10" spans="1:45" x14ac:dyDescent="0.2">
      <c r="A10" t="s">
        <v>75</v>
      </c>
      <c r="B10">
        <f>COUNTA(C10:AZ10)</f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 t="s">
        <v>2</v>
      </c>
      <c r="X10" s="6" t="s">
        <v>2</v>
      </c>
      <c r="Y10" s="6" t="s">
        <v>2</v>
      </c>
      <c r="Z10" s="6" t="s">
        <v>2</v>
      </c>
      <c r="AA10" s="6" t="s">
        <v>2</v>
      </c>
      <c r="AB10" s="6" t="s">
        <v>2</v>
      </c>
      <c r="AC10" s="6" t="s">
        <v>2</v>
      </c>
      <c r="AD10" s="6" t="s">
        <v>2</v>
      </c>
      <c r="AE10" s="6" t="s">
        <v>2</v>
      </c>
      <c r="AF10" s="6" t="s">
        <v>2</v>
      </c>
      <c r="AG10" s="6" t="s">
        <v>2</v>
      </c>
      <c r="AH10" s="6" t="s">
        <v>2</v>
      </c>
      <c r="AI10" s="6" t="s">
        <v>2</v>
      </c>
      <c r="AJ10" s="6" t="s">
        <v>2</v>
      </c>
      <c r="AK10" s="6" t="s">
        <v>2</v>
      </c>
      <c r="AL10" s="6" t="s">
        <v>2</v>
      </c>
      <c r="AM10" s="6" t="s">
        <v>2</v>
      </c>
      <c r="AN10" s="6" t="s">
        <v>2</v>
      </c>
      <c r="AO10" s="6" t="s">
        <v>2</v>
      </c>
      <c r="AP10" s="6" t="s">
        <v>2</v>
      </c>
      <c r="AQ10" s="6" t="s">
        <v>2</v>
      </c>
      <c r="AR10" s="6" t="s">
        <v>2</v>
      </c>
      <c r="AS10" s="6" t="s">
        <v>2</v>
      </c>
    </row>
    <row r="11" spans="1:45" x14ac:dyDescent="0.2">
      <c r="A11" t="s">
        <v>81</v>
      </c>
      <c r="B11">
        <f>COUNTA(C11:AZ11)</f>
        <v>23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 t="s">
        <v>2</v>
      </c>
      <c r="X11" s="6" t="s">
        <v>2</v>
      </c>
      <c r="Y11" s="6" t="s">
        <v>2</v>
      </c>
      <c r="Z11" s="6" t="s">
        <v>2</v>
      </c>
      <c r="AA11" s="6" t="s">
        <v>2</v>
      </c>
      <c r="AB11" s="6" t="s">
        <v>2</v>
      </c>
      <c r="AC11" s="6" t="s">
        <v>2</v>
      </c>
      <c r="AD11" s="6" t="s">
        <v>2</v>
      </c>
      <c r="AE11" s="6" t="s">
        <v>2</v>
      </c>
      <c r="AF11" s="6" t="s">
        <v>2</v>
      </c>
      <c r="AG11" s="6" t="s">
        <v>2</v>
      </c>
      <c r="AH11" s="6" t="s">
        <v>2</v>
      </c>
      <c r="AI11" s="6" t="s">
        <v>2</v>
      </c>
      <c r="AJ11" s="6" t="s">
        <v>2</v>
      </c>
      <c r="AK11" s="6" t="s">
        <v>2</v>
      </c>
      <c r="AL11" s="6" t="s">
        <v>2</v>
      </c>
      <c r="AM11" s="6" t="s">
        <v>2</v>
      </c>
      <c r="AN11" s="6" t="s">
        <v>2</v>
      </c>
      <c r="AO11" s="6" t="s">
        <v>2</v>
      </c>
      <c r="AP11" s="6" t="s">
        <v>2</v>
      </c>
      <c r="AQ11" s="6" t="s">
        <v>2</v>
      </c>
      <c r="AR11" s="6" t="s">
        <v>2</v>
      </c>
      <c r="AS11" s="6" t="s">
        <v>2</v>
      </c>
    </row>
    <row r="12" spans="1:45" x14ac:dyDescent="0.2">
      <c r="A12" t="s">
        <v>78</v>
      </c>
      <c r="B12">
        <f>COUNTA(C12:AZ12)</f>
        <v>20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 t="s">
        <v>2</v>
      </c>
      <c r="X12" s="6" t="s">
        <v>2</v>
      </c>
      <c r="Y12" s="6" t="s">
        <v>2</v>
      </c>
      <c r="Z12" s="6" t="s">
        <v>2</v>
      </c>
      <c r="AA12" s="6" t="s">
        <v>2</v>
      </c>
      <c r="AB12" s="6" t="s">
        <v>2</v>
      </c>
      <c r="AC12" s="6" t="s">
        <v>2</v>
      </c>
      <c r="AD12" s="6" t="s">
        <v>2</v>
      </c>
      <c r="AE12" s="6" t="s">
        <v>2</v>
      </c>
      <c r="AF12" s="6" t="s">
        <v>2</v>
      </c>
      <c r="AG12" s="6" t="s">
        <v>2</v>
      </c>
      <c r="AH12" s="6" t="s">
        <v>2</v>
      </c>
      <c r="AI12" s="6" t="s">
        <v>2</v>
      </c>
      <c r="AJ12" s="6" t="s">
        <v>2</v>
      </c>
      <c r="AK12" s="6" t="s">
        <v>2</v>
      </c>
      <c r="AL12" s="6" t="s">
        <v>2</v>
      </c>
      <c r="AM12" s="6" t="s">
        <v>2</v>
      </c>
      <c r="AN12" s="6"/>
      <c r="AO12" s="6"/>
      <c r="AQ12" s="6" t="s">
        <v>2</v>
      </c>
      <c r="AR12" s="6" t="s">
        <v>2</v>
      </c>
      <c r="AS12" s="6" t="s">
        <v>2</v>
      </c>
    </row>
    <row r="13" spans="1:45" x14ac:dyDescent="0.2">
      <c r="A13" t="s">
        <v>25</v>
      </c>
      <c r="B13">
        <f>COUNTA(C13:AZ13)</f>
        <v>18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 t="s">
        <v>2</v>
      </c>
      <c r="O13" s="6" t="s">
        <v>2</v>
      </c>
      <c r="P13" s="6"/>
      <c r="Q13" s="6" t="s">
        <v>2</v>
      </c>
      <c r="R13" s="6" t="s">
        <v>2</v>
      </c>
      <c r="S13" s="6" t="s">
        <v>2</v>
      </c>
      <c r="T13" s="6" t="s">
        <v>2</v>
      </c>
      <c r="U13" s="6" t="s">
        <v>2</v>
      </c>
      <c r="V13" s="6" t="s">
        <v>2</v>
      </c>
      <c r="W13" s="6" t="s">
        <v>2</v>
      </c>
      <c r="X13" s="6" t="s">
        <v>2</v>
      </c>
      <c r="Y13" s="6" t="s">
        <v>2</v>
      </c>
      <c r="Z13" s="6" t="s">
        <v>2</v>
      </c>
      <c r="AA13" s="6" t="s">
        <v>2</v>
      </c>
      <c r="AB13" s="6" t="s">
        <v>2</v>
      </c>
      <c r="AC13" s="6" t="s">
        <v>2</v>
      </c>
      <c r="AD13" s="6" t="s">
        <v>2</v>
      </c>
      <c r="AE13" s="6" t="s">
        <v>2</v>
      </c>
      <c r="AF13" s="6" t="s">
        <v>2</v>
      </c>
    </row>
    <row r="14" spans="1:45" x14ac:dyDescent="0.2">
      <c r="A14" t="s">
        <v>76</v>
      </c>
      <c r="B14">
        <f>COUNTA(C14:AZ14)</f>
        <v>18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 t="s">
        <v>2</v>
      </c>
      <c r="X14" s="6" t="s">
        <v>2</v>
      </c>
      <c r="Y14" s="6" t="s">
        <v>2</v>
      </c>
      <c r="Z14" s="6" t="s">
        <v>2</v>
      </c>
      <c r="AA14" s="6" t="s">
        <v>2</v>
      </c>
      <c r="AB14" s="6" t="s">
        <v>2</v>
      </c>
      <c r="AC14" s="6" t="s">
        <v>2</v>
      </c>
      <c r="AD14" s="6" t="s">
        <v>2</v>
      </c>
      <c r="AE14" s="6" t="s">
        <v>2</v>
      </c>
      <c r="AF14" s="6" t="s">
        <v>2</v>
      </c>
      <c r="AG14" s="6" t="s">
        <v>2</v>
      </c>
      <c r="AH14" s="6" t="s">
        <v>2</v>
      </c>
      <c r="AI14" s="6" t="s">
        <v>2</v>
      </c>
      <c r="AJ14" s="6" t="s">
        <v>2</v>
      </c>
      <c r="AK14" s="6" t="s">
        <v>2</v>
      </c>
      <c r="AL14" s="6" t="s">
        <v>2</v>
      </c>
      <c r="AM14" s="6" t="s">
        <v>2</v>
      </c>
      <c r="AN14" s="6" t="s">
        <v>2</v>
      </c>
      <c r="AO14" s="6"/>
    </row>
    <row r="15" spans="1:45" x14ac:dyDescent="0.2">
      <c r="A15" t="s">
        <v>52</v>
      </c>
      <c r="B15">
        <f>COUNTA(C15:AZ15)</f>
        <v>16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 t="s">
        <v>2</v>
      </c>
      <c r="S15" s="6" t="s">
        <v>2</v>
      </c>
      <c r="T15" s="6" t="s">
        <v>2</v>
      </c>
      <c r="U15" s="6" t="s">
        <v>2</v>
      </c>
      <c r="V15" s="6" t="s">
        <v>2</v>
      </c>
      <c r="W15" s="6" t="s">
        <v>2</v>
      </c>
      <c r="X15" s="6" t="s">
        <v>2</v>
      </c>
      <c r="Y15" s="6" t="s">
        <v>2</v>
      </c>
      <c r="Z15" s="6" t="s">
        <v>2</v>
      </c>
      <c r="AA15" s="6" t="s">
        <v>2</v>
      </c>
      <c r="AB15" s="6" t="s">
        <v>2</v>
      </c>
      <c r="AC15" s="6" t="s">
        <v>2</v>
      </c>
      <c r="AD15" s="6" t="s">
        <v>2</v>
      </c>
      <c r="AE15" s="6" t="s">
        <v>2</v>
      </c>
      <c r="AF15" s="6" t="s">
        <v>2</v>
      </c>
      <c r="AG15" s="6" t="s">
        <v>2</v>
      </c>
    </row>
    <row r="16" spans="1:45" x14ac:dyDescent="0.2">
      <c r="A16" t="s">
        <v>55</v>
      </c>
      <c r="B16">
        <f>COUNTA(C16:AZ16)</f>
        <v>15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 t="s">
        <v>2</v>
      </c>
      <c r="T16" s="6" t="s">
        <v>2</v>
      </c>
      <c r="U16" s="6"/>
      <c r="V16" s="6"/>
      <c r="W16" s="6"/>
      <c r="X16" s="6" t="s">
        <v>2</v>
      </c>
      <c r="Y16" s="6" t="s">
        <v>2</v>
      </c>
      <c r="Z16" s="6" t="s">
        <v>2</v>
      </c>
      <c r="AA16" s="6" t="s">
        <v>2</v>
      </c>
      <c r="AB16" s="6" t="s">
        <v>2</v>
      </c>
      <c r="AC16" s="6" t="s">
        <v>2</v>
      </c>
      <c r="AD16" s="6" t="s">
        <v>2</v>
      </c>
      <c r="AE16" s="6" t="s">
        <v>2</v>
      </c>
      <c r="AF16" s="6" t="s">
        <v>2</v>
      </c>
      <c r="AG16" s="6" t="s">
        <v>2</v>
      </c>
      <c r="AH16" s="6" t="s">
        <v>2</v>
      </c>
      <c r="AI16" s="6" t="s">
        <v>2</v>
      </c>
      <c r="AJ16" s="6" t="s">
        <v>2</v>
      </c>
    </row>
    <row r="17" spans="1:45" x14ac:dyDescent="0.2">
      <c r="A17" t="s">
        <v>12</v>
      </c>
      <c r="B17">
        <f>COUNTA(C17:AZ17)</f>
        <v>15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 t="s">
        <v>2</v>
      </c>
      <c r="O17" s="6" t="s">
        <v>2</v>
      </c>
      <c r="P17" s="6"/>
      <c r="Q17" s="6"/>
      <c r="R17" s="6" t="s">
        <v>2</v>
      </c>
      <c r="S17" s="6" t="s">
        <v>2</v>
      </c>
      <c r="T17" s="6"/>
      <c r="U17" s="6" t="s">
        <v>2</v>
      </c>
      <c r="V17" s="6" t="s">
        <v>2</v>
      </c>
      <c r="W17" s="6" t="s">
        <v>2</v>
      </c>
      <c r="X17" s="6" t="s">
        <v>2</v>
      </c>
      <c r="Y17" s="6" t="s">
        <v>2</v>
      </c>
      <c r="Z17" s="6" t="s">
        <v>2</v>
      </c>
      <c r="AA17" s="6" t="s">
        <v>2</v>
      </c>
      <c r="AB17" s="6" t="s">
        <v>2</v>
      </c>
      <c r="AC17" s="6" t="s">
        <v>2</v>
      </c>
      <c r="AD17" s="6" t="s">
        <v>2</v>
      </c>
      <c r="AE17" s="6" t="s">
        <v>2</v>
      </c>
    </row>
    <row r="18" spans="1:45" x14ac:dyDescent="0.2">
      <c r="A18" t="s">
        <v>113</v>
      </c>
      <c r="B18">
        <f>COUNTA(C18:AZ18)</f>
        <v>15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D18" s="6" t="s">
        <v>2</v>
      </c>
      <c r="AE18" s="6" t="s">
        <v>2</v>
      </c>
      <c r="AF18" s="6" t="s">
        <v>2</v>
      </c>
      <c r="AG18" s="6" t="s">
        <v>2</v>
      </c>
      <c r="AH18" s="6" t="s">
        <v>2</v>
      </c>
      <c r="AI18" s="6" t="s">
        <v>2</v>
      </c>
      <c r="AJ18" s="6" t="s">
        <v>2</v>
      </c>
      <c r="AK18" s="6" t="s">
        <v>2</v>
      </c>
      <c r="AL18" s="6" t="s">
        <v>2</v>
      </c>
      <c r="AN18" s="6" t="s">
        <v>2</v>
      </c>
      <c r="AO18" s="6" t="s">
        <v>2</v>
      </c>
      <c r="AP18" s="6" t="s">
        <v>2</v>
      </c>
      <c r="AQ18" s="6" t="s">
        <v>2</v>
      </c>
      <c r="AR18" s="6" t="s">
        <v>2</v>
      </c>
      <c r="AS18" s="6" t="s">
        <v>2</v>
      </c>
    </row>
    <row r="19" spans="1:45" x14ac:dyDescent="0.2">
      <c r="A19" t="s">
        <v>70</v>
      </c>
      <c r="B19">
        <f>COUNTA(C19:AZ19)</f>
        <v>14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 t="s">
        <v>2</v>
      </c>
      <c r="W19" s="6" t="s">
        <v>2</v>
      </c>
      <c r="X19" s="6" t="s">
        <v>2</v>
      </c>
      <c r="Y19" s="6" t="s">
        <v>2</v>
      </c>
      <c r="Z19" s="6" t="s">
        <v>2</v>
      </c>
      <c r="AA19" s="6" t="s">
        <v>2</v>
      </c>
      <c r="AB19" s="6" t="s">
        <v>2</v>
      </c>
      <c r="AC19" s="6" t="s">
        <v>2</v>
      </c>
      <c r="AD19" s="6" t="s">
        <v>2</v>
      </c>
      <c r="AE19" s="6" t="s">
        <v>2</v>
      </c>
      <c r="AF19" s="6" t="s">
        <v>2</v>
      </c>
      <c r="AG19" s="6" t="s">
        <v>2</v>
      </c>
      <c r="AH19" s="6" t="s">
        <v>2</v>
      </c>
      <c r="AI19" s="6" t="s">
        <v>2</v>
      </c>
    </row>
    <row r="20" spans="1:45" x14ac:dyDescent="0.2">
      <c r="A20" t="s">
        <v>42</v>
      </c>
      <c r="B20">
        <f>COUNTA(C20:AZ20)</f>
        <v>14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 t="s">
        <v>2</v>
      </c>
      <c r="Q20" s="6" t="s">
        <v>2</v>
      </c>
      <c r="R20" s="6" t="s">
        <v>2</v>
      </c>
      <c r="S20" s="6" t="s">
        <v>2</v>
      </c>
      <c r="T20" s="6" t="s">
        <v>2</v>
      </c>
      <c r="U20" s="6" t="s">
        <v>2</v>
      </c>
      <c r="V20" s="6" t="s">
        <v>2</v>
      </c>
      <c r="W20" s="6" t="s">
        <v>2</v>
      </c>
      <c r="X20" s="6" t="s">
        <v>2</v>
      </c>
      <c r="Y20" s="6" t="s">
        <v>2</v>
      </c>
      <c r="Z20" s="6" t="s">
        <v>2</v>
      </c>
      <c r="AA20" s="6" t="s">
        <v>2</v>
      </c>
      <c r="AB20" s="6" t="s">
        <v>2</v>
      </c>
      <c r="AC20" s="6" t="s">
        <v>2</v>
      </c>
    </row>
    <row r="21" spans="1:45" x14ac:dyDescent="0.2">
      <c r="A21" t="s">
        <v>116</v>
      </c>
      <c r="B21">
        <f>COUNTA(C21:AZ21)</f>
        <v>14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D21" s="6" t="s">
        <v>2</v>
      </c>
      <c r="AE21" s="6" t="s">
        <v>2</v>
      </c>
      <c r="AF21" s="6" t="s">
        <v>2</v>
      </c>
      <c r="AG21" s="6" t="s">
        <v>2</v>
      </c>
      <c r="AH21" s="6" t="s">
        <v>2</v>
      </c>
      <c r="AI21" s="6" t="s">
        <v>2</v>
      </c>
      <c r="AJ21" s="6" t="s">
        <v>2</v>
      </c>
      <c r="AK21" s="6" t="s">
        <v>2</v>
      </c>
      <c r="AN21" s="6" t="s">
        <v>2</v>
      </c>
      <c r="AO21" s="6" t="s">
        <v>2</v>
      </c>
      <c r="AP21" s="6" t="s">
        <v>2</v>
      </c>
      <c r="AQ21" s="6" t="s">
        <v>2</v>
      </c>
      <c r="AR21" s="6" t="s">
        <v>2</v>
      </c>
      <c r="AS21" s="6" t="s">
        <v>2</v>
      </c>
    </row>
    <row r="22" spans="1:45" x14ac:dyDescent="0.2">
      <c r="A22" t="s">
        <v>132</v>
      </c>
      <c r="B22">
        <f>COUNTA(C22:AZ22)</f>
        <v>13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G22" s="6" t="s">
        <v>2</v>
      </c>
      <c r="AH22" s="6" t="s">
        <v>2</v>
      </c>
      <c r="AI22" s="6" t="s">
        <v>2</v>
      </c>
      <c r="AJ22" s="6" t="s">
        <v>2</v>
      </c>
      <c r="AK22" s="6" t="s">
        <v>2</v>
      </c>
      <c r="AL22" s="6" t="s">
        <v>2</v>
      </c>
      <c r="AM22" s="6" t="s">
        <v>2</v>
      </c>
      <c r="AN22" s="6" t="s">
        <v>2</v>
      </c>
      <c r="AO22" s="6" t="s">
        <v>2</v>
      </c>
      <c r="AP22" s="6" t="s">
        <v>2</v>
      </c>
      <c r="AQ22" s="6" t="s">
        <v>2</v>
      </c>
      <c r="AR22" s="6" t="s">
        <v>2</v>
      </c>
      <c r="AS22" s="6" t="s">
        <v>2</v>
      </c>
    </row>
    <row r="23" spans="1:45" x14ac:dyDescent="0.2">
      <c r="A23" t="s">
        <v>15</v>
      </c>
      <c r="B23">
        <f>COUNTA(C23:AZ23)</f>
        <v>12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 t="s">
        <v>2</v>
      </c>
      <c r="O23" s="6" t="s">
        <v>2</v>
      </c>
      <c r="P23" s="6"/>
      <c r="Q23" s="6"/>
      <c r="R23" s="6" t="s">
        <v>2</v>
      </c>
      <c r="S23" s="6" t="s">
        <v>2</v>
      </c>
      <c r="T23" s="6" t="s">
        <v>2</v>
      </c>
      <c r="U23" s="6" t="s">
        <v>2</v>
      </c>
      <c r="V23" s="6" t="s">
        <v>2</v>
      </c>
      <c r="W23" s="6" t="s">
        <v>2</v>
      </c>
      <c r="X23" s="6" t="s">
        <v>2</v>
      </c>
      <c r="Y23" s="6" t="s">
        <v>2</v>
      </c>
      <c r="Z23" s="6" t="s">
        <v>2</v>
      </c>
      <c r="AA23" s="6" t="s">
        <v>2</v>
      </c>
    </row>
    <row r="24" spans="1:45" x14ac:dyDescent="0.2">
      <c r="A24" t="s">
        <v>97</v>
      </c>
      <c r="B24">
        <f>COUNTA(C24:AZ24)</f>
        <v>12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 t="s">
        <v>2</v>
      </c>
      <c r="AB24" s="6" t="s">
        <v>2</v>
      </c>
      <c r="AC24" s="6" t="s">
        <v>2</v>
      </c>
      <c r="AD24" s="6" t="s">
        <v>2</v>
      </c>
      <c r="AE24" s="6" t="s">
        <v>2</v>
      </c>
      <c r="AF24" s="6" t="s">
        <v>2</v>
      </c>
      <c r="AG24" s="6" t="s">
        <v>2</v>
      </c>
      <c r="AH24" s="6" t="s">
        <v>2</v>
      </c>
      <c r="AI24" s="6" t="s">
        <v>2</v>
      </c>
      <c r="AJ24" s="6" t="s">
        <v>2</v>
      </c>
      <c r="AK24" s="6" t="s">
        <v>2</v>
      </c>
      <c r="AL24" s="6" t="s">
        <v>2</v>
      </c>
    </row>
    <row r="25" spans="1:45" x14ac:dyDescent="0.2">
      <c r="A25" t="s">
        <v>17</v>
      </c>
      <c r="B25">
        <f>COUNTA(C25:AZ25)</f>
        <v>11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 t="s">
        <v>2</v>
      </c>
      <c r="O25" s="6" t="s">
        <v>2</v>
      </c>
      <c r="P25" s="6" t="s">
        <v>2</v>
      </c>
      <c r="Q25" s="6" t="s">
        <v>2</v>
      </c>
      <c r="R25" s="6" t="s">
        <v>2</v>
      </c>
      <c r="S25" s="6" t="s">
        <v>2</v>
      </c>
      <c r="T25" s="6" t="s">
        <v>2</v>
      </c>
      <c r="U25" s="6" t="s">
        <v>2</v>
      </c>
      <c r="V25" s="6" t="s">
        <v>2</v>
      </c>
      <c r="W25" s="6" t="s">
        <v>2</v>
      </c>
      <c r="X25" s="6"/>
      <c r="Y25" s="6"/>
      <c r="Z25" s="6"/>
      <c r="AC25" s="6" t="s">
        <v>2</v>
      </c>
    </row>
    <row r="26" spans="1:45" x14ac:dyDescent="0.2">
      <c r="A26" s="14" t="s">
        <v>141</v>
      </c>
      <c r="B26">
        <f>COUNTA(C26:AZ26)</f>
        <v>11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I26" s="6" t="s">
        <v>2</v>
      </c>
      <c r="AJ26" s="6" t="s">
        <v>2</v>
      </c>
      <c r="AK26" s="6" t="s">
        <v>2</v>
      </c>
      <c r="AL26" s="6" t="s">
        <v>2</v>
      </c>
      <c r="AM26" s="6" t="s">
        <v>2</v>
      </c>
      <c r="AN26" s="6" t="s">
        <v>2</v>
      </c>
      <c r="AO26" s="6" t="s">
        <v>2</v>
      </c>
      <c r="AP26" s="6" t="s">
        <v>2</v>
      </c>
      <c r="AQ26" s="6" t="s">
        <v>2</v>
      </c>
      <c r="AR26" s="6" t="s">
        <v>2</v>
      </c>
      <c r="AS26" s="6" t="s">
        <v>2</v>
      </c>
    </row>
    <row r="27" spans="1:45" x14ac:dyDescent="0.2">
      <c r="A27" s="14" t="s">
        <v>138</v>
      </c>
      <c r="B27">
        <f>COUNTA(C27:AZ27)</f>
        <v>11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I27" s="6" t="s">
        <v>2</v>
      </c>
      <c r="AJ27" s="6" t="s">
        <v>2</v>
      </c>
      <c r="AK27" s="6" t="s">
        <v>2</v>
      </c>
      <c r="AL27" s="6" t="s">
        <v>2</v>
      </c>
      <c r="AM27" s="6" t="s">
        <v>2</v>
      </c>
      <c r="AN27" s="6" t="s">
        <v>2</v>
      </c>
      <c r="AO27" s="6" t="s">
        <v>2</v>
      </c>
      <c r="AP27" s="6" t="s">
        <v>2</v>
      </c>
      <c r="AQ27" s="6" t="s">
        <v>2</v>
      </c>
      <c r="AR27" s="6" t="s">
        <v>2</v>
      </c>
      <c r="AS27" s="6" t="s">
        <v>2</v>
      </c>
    </row>
    <row r="28" spans="1:45" x14ac:dyDescent="0.2">
      <c r="A28" t="s">
        <v>99</v>
      </c>
      <c r="B28">
        <f>COUNTA(C28:AZ28)</f>
        <v>10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 t="s">
        <v>2</v>
      </c>
      <c r="AB28" s="6" t="s">
        <v>2</v>
      </c>
      <c r="AC28" s="6" t="s">
        <v>2</v>
      </c>
      <c r="AD28" s="6" t="s">
        <v>2</v>
      </c>
      <c r="AE28" s="6" t="s">
        <v>2</v>
      </c>
      <c r="AF28" s="6" t="s">
        <v>2</v>
      </c>
      <c r="AG28" s="6" t="s">
        <v>2</v>
      </c>
      <c r="AH28" s="6" t="s">
        <v>2</v>
      </c>
      <c r="AI28" s="6" t="s">
        <v>2</v>
      </c>
      <c r="AJ28" s="6" t="s">
        <v>2</v>
      </c>
    </row>
    <row r="29" spans="1:45" x14ac:dyDescent="0.2">
      <c r="A29" t="s">
        <v>30</v>
      </c>
      <c r="B29">
        <f>COUNTA(C29:AZ29)</f>
        <v>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 t="s">
        <v>2</v>
      </c>
      <c r="P29" s="6" t="s">
        <v>2</v>
      </c>
      <c r="Q29" s="6" t="s">
        <v>2</v>
      </c>
      <c r="R29" s="6" t="s">
        <v>2</v>
      </c>
      <c r="S29" s="6" t="s">
        <v>2</v>
      </c>
      <c r="T29" s="6" t="s">
        <v>2</v>
      </c>
      <c r="U29" s="6" t="s">
        <v>2</v>
      </c>
      <c r="V29" s="6" t="s">
        <v>2</v>
      </c>
      <c r="W29" s="6" t="s">
        <v>2</v>
      </c>
      <c r="X29" s="6"/>
      <c r="Y29" s="6"/>
      <c r="Z29" s="6"/>
    </row>
    <row r="30" spans="1:45" x14ac:dyDescent="0.2">
      <c r="A30" t="s">
        <v>64</v>
      </c>
      <c r="B30">
        <f>COUNTA(C30:AZ30)</f>
        <v>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 t="s">
        <v>2</v>
      </c>
      <c r="V30" s="6" t="s">
        <v>2</v>
      </c>
      <c r="W30" s="6" t="s">
        <v>2</v>
      </c>
      <c r="X30" s="6" t="s">
        <v>2</v>
      </c>
      <c r="Y30" s="6" t="s">
        <v>2</v>
      </c>
      <c r="Z30" s="6" t="s">
        <v>2</v>
      </c>
      <c r="AA30" s="6" t="s">
        <v>2</v>
      </c>
      <c r="AB30" s="6" t="s">
        <v>2</v>
      </c>
      <c r="AC30" s="6" t="s">
        <v>2</v>
      </c>
    </row>
    <row r="31" spans="1:45" x14ac:dyDescent="0.2">
      <c r="A31" t="s">
        <v>21</v>
      </c>
      <c r="B31">
        <f>COUNTA(C31:AZ31)</f>
        <v>9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 t="s">
        <v>2</v>
      </c>
      <c r="O31" s="6" t="s">
        <v>2</v>
      </c>
      <c r="P31" s="6"/>
      <c r="Q31" s="6" t="s">
        <v>2</v>
      </c>
      <c r="R31" s="6" t="s">
        <v>2</v>
      </c>
      <c r="S31" s="6"/>
      <c r="T31" s="6" t="s">
        <v>2</v>
      </c>
      <c r="U31" s="6"/>
      <c r="V31" s="6"/>
      <c r="W31" s="6"/>
      <c r="X31" s="6"/>
      <c r="Y31" s="6"/>
      <c r="Z31" s="6"/>
      <c r="AC31" s="6" t="s">
        <v>2</v>
      </c>
      <c r="AD31" s="6" t="s">
        <v>2</v>
      </c>
      <c r="AI31" s="6" t="s">
        <v>2</v>
      </c>
      <c r="AJ31" s="6" t="s">
        <v>2</v>
      </c>
    </row>
    <row r="32" spans="1:45" x14ac:dyDescent="0.2">
      <c r="A32" t="s">
        <v>107</v>
      </c>
      <c r="B32">
        <f>COUNTA(C32:AZ32)</f>
        <v>9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D32" s="6" t="s">
        <v>2</v>
      </c>
      <c r="AE32" s="6" t="s">
        <v>2</v>
      </c>
      <c r="AF32" s="6" t="s">
        <v>2</v>
      </c>
      <c r="AG32" s="6" t="s">
        <v>2</v>
      </c>
      <c r="AH32" s="6" t="s">
        <v>2</v>
      </c>
      <c r="AI32" s="6" t="s">
        <v>2</v>
      </c>
      <c r="AJ32" s="6" t="s">
        <v>2</v>
      </c>
      <c r="AK32" s="6" t="s">
        <v>2</v>
      </c>
      <c r="AL32" s="6" t="s">
        <v>2</v>
      </c>
    </row>
    <row r="33" spans="1:45" x14ac:dyDescent="0.2">
      <c r="A33" s="14" t="s">
        <v>149</v>
      </c>
      <c r="B33">
        <f>COUNTA(C33:AZ33)</f>
        <v>8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 t="s">
        <v>2</v>
      </c>
      <c r="AM33" s="6" t="s">
        <v>2</v>
      </c>
      <c r="AN33" s="6" t="s">
        <v>2</v>
      </c>
      <c r="AO33" s="6" t="s">
        <v>2</v>
      </c>
      <c r="AP33" s="6" t="s">
        <v>2</v>
      </c>
      <c r="AQ33" s="6" t="s">
        <v>2</v>
      </c>
      <c r="AR33" s="6" t="s">
        <v>2</v>
      </c>
      <c r="AS33" s="6" t="s">
        <v>2</v>
      </c>
    </row>
    <row r="34" spans="1:45" x14ac:dyDescent="0.2">
      <c r="A34" s="14" t="s">
        <v>148</v>
      </c>
      <c r="B34">
        <f>COUNTA(C34:AZ34)</f>
        <v>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I34" s="6"/>
      <c r="AL34" s="6" t="s">
        <v>2</v>
      </c>
      <c r="AM34" s="6" t="s">
        <v>2</v>
      </c>
      <c r="AN34" s="6" t="s">
        <v>2</v>
      </c>
      <c r="AO34" s="6" t="s">
        <v>2</v>
      </c>
      <c r="AP34" s="6" t="s">
        <v>2</v>
      </c>
      <c r="AQ34" s="6" t="s">
        <v>2</v>
      </c>
      <c r="AR34" s="6" t="s">
        <v>2</v>
      </c>
      <c r="AS34" s="6" t="s">
        <v>2</v>
      </c>
    </row>
    <row r="35" spans="1:45" x14ac:dyDescent="0.2">
      <c r="A35" t="s">
        <v>46</v>
      </c>
      <c r="B35">
        <f>COUNTA(C35:AZ35)</f>
        <v>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 t="s">
        <v>2</v>
      </c>
      <c r="R35" s="6" t="s">
        <v>2</v>
      </c>
      <c r="S35" s="6" t="s">
        <v>2</v>
      </c>
      <c r="T35" s="6" t="s">
        <v>2</v>
      </c>
      <c r="U35" s="6" t="s">
        <v>2</v>
      </c>
      <c r="V35" s="6" t="s">
        <v>2</v>
      </c>
      <c r="W35" s="6" t="s">
        <v>2</v>
      </c>
      <c r="X35" s="6"/>
      <c r="Y35" s="6"/>
      <c r="Z35" s="6"/>
      <c r="AB35" s="6" t="s">
        <v>2</v>
      </c>
    </row>
    <row r="36" spans="1:45" x14ac:dyDescent="0.2">
      <c r="A36" t="s">
        <v>9</v>
      </c>
      <c r="B36">
        <f>COUNTA(C36:AZ36)</f>
        <v>7</v>
      </c>
      <c r="C36" s="6"/>
      <c r="D36" s="6"/>
      <c r="E36" s="6"/>
      <c r="F36" s="6"/>
      <c r="G36" s="6"/>
      <c r="H36" s="6"/>
      <c r="I36" s="6"/>
      <c r="J36" s="6"/>
      <c r="K36" s="6"/>
      <c r="L36" s="6" t="s">
        <v>2</v>
      </c>
      <c r="M36" s="6" t="s">
        <v>2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 t="s">
        <v>2</v>
      </c>
      <c r="AA36" s="6" t="s">
        <v>2</v>
      </c>
      <c r="AC36" s="6"/>
      <c r="AD36" s="6" t="s">
        <v>2</v>
      </c>
      <c r="AE36" s="6" t="s">
        <v>2</v>
      </c>
      <c r="AF36" s="6" t="s">
        <v>2</v>
      </c>
    </row>
    <row r="37" spans="1:45" x14ac:dyDescent="0.2">
      <c r="A37" t="s">
        <v>66</v>
      </c>
      <c r="B37">
        <f>COUNTA(C37:AZ37)</f>
        <v>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 t="s">
        <v>2</v>
      </c>
      <c r="V37" s="6" t="s">
        <v>2</v>
      </c>
      <c r="W37" s="6" t="s">
        <v>2</v>
      </c>
      <c r="X37" s="6" t="s">
        <v>2</v>
      </c>
      <c r="Y37" s="6" t="s">
        <v>2</v>
      </c>
      <c r="Z37" s="6" t="s">
        <v>2</v>
      </c>
      <c r="AA37" s="6" t="s">
        <v>2</v>
      </c>
    </row>
    <row r="38" spans="1:45" x14ac:dyDescent="0.2">
      <c r="A38" t="s">
        <v>34</v>
      </c>
      <c r="B38">
        <f>COUNTA(C38:AZ38)</f>
        <v>7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 t="s">
        <v>2</v>
      </c>
      <c r="P38" s="6" t="s">
        <v>2</v>
      </c>
      <c r="Q38" s="6" t="s">
        <v>2</v>
      </c>
      <c r="R38" s="6" t="s">
        <v>2</v>
      </c>
      <c r="S38" s="6" t="s">
        <v>2</v>
      </c>
      <c r="T38" s="6"/>
      <c r="U38" s="6"/>
      <c r="V38" s="6"/>
      <c r="W38" s="6" t="s">
        <v>2</v>
      </c>
      <c r="X38" s="6" t="s">
        <v>2</v>
      </c>
      <c r="Y38" s="6"/>
      <c r="Z38" s="6"/>
    </row>
    <row r="39" spans="1:45" x14ac:dyDescent="0.2">
      <c r="A39" t="s">
        <v>48</v>
      </c>
      <c r="B39">
        <f>COUNTA(C39:AZ39)</f>
        <v>7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 t="s">
        <v>2</v>
      </c>
      <c r="R39" s="6" t="s">
        <v>2</v>
      </c>
      <c r="S39" s="6" t="s">
        <v>2</v>
      </c>
      <c r="T39" s="6"/>
      <c r="U39" s="6" t="s">
        <v>2</v>
      </c>
      <c r="V39" s="6" t="s">
        <v>2</v>
      </c>
      <c r="W39" s="6" t="s">
        <v>2</v>
      </c>
      <c r="X39" s="6" t="s">
        <v>2</v>
      </c>
      <c r="Y39" s="6"/>
      <c r="Z39" s="6"/>
    </row>
    <row r="40" spans="1:45" x14ac:dyDescent="0.2">
      <c r="A40" t="s">
        <v>50</v>
      </c>
      <c r="B40">
        <f>COUNTA(C40:AZ40)</f>
        <v>7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 t="s">
        <v>2</v>
      </c>
      <c r="R40" s="6"/>
      <c r="S40" s="6"/>
      <c r="T40" s="6"/>
      <c r="U40" s="6" t="s">
        <v>2</v>
      </c>
      <c r="V40" s="6" t="s">
        <v>2</v>
      </c>
      <c r="W40" s="6" t="s">
        <v>2</v>
      </c>
      <c r="X40" s="6" t="s">
        <v>2</v>
      </c>
      <c r="Y40" s="6" t="s">
        <v>2</v>
      </c>
      <c r="Z40" s="6" t="s">
        <v>2</v>
      </c>
    </row>
    <row r="41" spans="1:45" x14ac:dyDescent="0.2">
      <c r="A41" t="s">
        <v>115</v>
      </c>
      <c r="B41">
        <f>COUNTA(C41:AZ41)</f>
        <v>7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D41" s="6" t="s">
        <v>2</v>
      </c>
      <c r="AE41" s="6" t="s">
        <v>2</v>
      </c>
      <c r="AF41" s="6" t="s">
        <v>2</v>
      </c>
      <c r="AG41" s="6" t="s">
        <v>2</v>
      </c>
      <c r="AH41" s="6" t="s">
        <v>2</v>
      </c>
      <c r="AJ41" s="6" t="s">
        <v>2</v>
      </c>
      <c r="AN41" s="6" t="s">
        <v>2</v>
      </c>
      <c r="AO41" s="6"/>
    </row>
    <row r="42" spans="1:45" x14ac:dyDescent="0.2">
      <c r="A42" t="s">
        <v>60</v>
      </c>
      <c r="B42">
        <f>COUNTA(C42:AZ42)</f>
        <v>6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 t="s">
        <v>2</v>
      </c>
      <c r="U42" s="6" t="s">
        <v>2</v>
      </c>
      <c r="V42" s="6" t="s">
        <v>2</v>
      </c>
      <c r="W42" s="6" t="s">
        <v>2</v>
      </c>
      <c r="X42" s="6" t="s">
        <v>2</v>
      </c>
      <c r="Y42" s="6" t="s">
        <v>2</v>
      </c>
      <c r="Z42" s="6"/>
    </row>
    <row r="43" spans="1:45" x14ac:dyDescent="0.2">
      <c r="A43" s="14" t="s">
        <v>151</v>
      </c>
      <c r="B43">
        <f>COUNTA(C43:AZ43)</f>
        <v>6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N43" s="6" t="s">
        <v>2</v>
      </c>
      <c r="AO43" s="6" t="s">
        <v>2</v>
      </c>
      <c r="AP43" s="6" t="s">
        <v>2</v>
      </c>
      <c r="AQ43" s="6" t="s">
        <v>2</v>
      </c>
      <c r="AR43" s="6" t="s">
        <v>2</v>
      </c>
      <c r="AS43" s="6" t="s">
        <v>2</v>
      </c>
    </row>
    <row r="44" spans="1:45" x14ac:dyDescent="0.2">
      <c r="A44" t="s">
        <v>22</v>
      </c>
      <c r="B44">
        <f>COUNTA(C44:AZ44)</f>
        <v>6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 t="s">
        <v>2</v>
      </c>
      <c r="O44" s="6" t="s">
        <v>2</v>
      </c>
      <c r="P44" s="6" t="s">
        <v>2</v>
      </c>
      <c r="Q44" s="6" t="s">
        <v>2</v>
      </c>
      <c r="R44" s="6" t="s">
        <v>2</v>
      </c>
      <c r="S44" s="6" t="s">
        <v>2</v>
      </c>
      <c r="T44" s="6"/>
      <c r="U44" s="6"/>
      <c r="V44" s="6"/>
      <c r="W44" s="6"/>
      <c r="X44" s="6"/>
      <c r="Y44" s="6"/>
      <c r="Z44" s="6"/>
    </row>
    <row r="45" spans="1:45" x14ac:dyDescent="0.2">
      <c r="A45" t="s">
        <v>100</v>
      </c>
      <c r="B45">
        <f>COUNTA(C45:AZ45)</f>
        <v>6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 t="s">
        <v>2</v>
      </c>
      <c r="AC45" s="6" t="s">
        <v>2</v>
      </c>
      <c r="AD45" s="6" t="s">
        <v>2</v>
      </c>
      <c r="AE45" s="6" t="s">
        <v>2</v>
      </c>
      <c r="AF45" s="6" t="s">
        <v>2</v>
      </c>
      <c r="AG45" s="6" t="s">
        <v>2</v>
      </c>
    </row>
    <row r="46" spans="1:45" x14ac:dyDescent="0.2">
      <c r="A46" t="s">
        <v>23</v>
      </c>
      <c r="B46">
        <f>COUNTA(C46:AZ46)</f>
        <v>5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 t="s">
        <v>2</v>
      </c>
      <c r="O46" s="6" t="s">
        <v>2</v>
      </c>
      <c r="P46" s="6" t="s">
        <v>2</v>
      </c>
      <c r="Q46" s="6" t="s">
        <v>2</v>
      </c>
      <c r="R46" s="6" t="s">
        <v>2</v>
      </c>
      <c r="S46" s="6"/>
      <c r="T46" s="6"/>
      <c r="U46" s="6"/>
      <c r="V46" s="6"/>
      <c r="W46" s="6"/>
      <c r="X46" s="6"/>
      <c r="Y46" s="6"/>
      <c r="Z46" s="6"/>
    </row>
    <row r="47" spans="1:45" x14ac:dyDescent="0.2">
      <c r="A47" t="s">
        <v>79</v>
      </c>
      <c r="B47">
        <f>COUNTA(C47:AZ47)</f>
        <v>5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 t="s">
        <v>2</v>
      </c>
      <c r="X47" s="6" t="s">
        <v>2</v>
      </c>
      <c r="Y47" s="6" t="s">
        <v>2</v>
      </c>
      <c r="Z47" s="6" t="s">
        <v>2</v>
      </c>
      <c r="AA47" s="6" t="s">
        <v>2</v>
      </c>
    </row>
    <row r="48" spans="1:45" x14ac:dyDescent="0.2">
      <c r="A48" s="14" t="s">
        <v>140</v>
      </c>
      <c r="B48">
        <f>COUNTA(C48:AZ48)</f>
        <v>5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I48" s="6" t="s">
        <v>2</v>
      </c>
      <c r="AJ48" s="6" t="s">
        <v>2</v>
      </c>
      <c r="AK48" s="6" t="s">
        <v>2</v>
      </c>
      <c r="AL48" s="6" t="s">
        <v>2</v>
      </c>
      <c r="AM48" s="6" t="s">
        <v>2</v>
      </c>
      <c r="AN48" s="6"/>
      <c r="AO48" s="6"/>
    </row>
    <row r="49" spans="1:45" x14ac:dyDescent="0.2">
      <c r="A49" t="s">
        <v>16</v>
      </c>
      <c r="B49">
        <f>COUNTA(C49:AZ49)</f>
        <v>5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 t="s">
        <v>2</v>
      </c>
      <c r="O49" s="6" t="s">
        <v>2</v>
      </c>
      <c r="P49" s="6" t="s">
        <v>2</v>
      </c>
      <c r="Q49" s="6"/>
      <c r="R49" s="6"/>
      <c r="S49" s="6"/>
      <c r="T49" s="6"/>
      <c r="U49" s="6"/>
      <c r="V49" s="6"/>
      <c r="W49" s="6" t="s">
        <v>2</v>
      </c>
      <c r="X49" s="6" t="s">
        <v>2</v>
      </c>
      <c r="Y49" s="6"/>
      <c r="Z49" s="6"/>
    </row>
    <row r="50" spans="1:45" x14ac:dyDescent="0.2">
      <c r="A50" t="s">
        <v>65</v>
      </c>
      <c r="B50">
        <f>COUNTA(C50:AZ50)</f>
        <v>5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 t="s">
        <v>2</v>
      </c>
      <c r="V50" s="6" t="s">
        <v>2</v>
      </c>
      <c r="W50" s="6" t="s">
        <v>2</v>
      </c>
      <c r="X50" s="6" t="s">
        <v>2</v>
      </c>
      <c r="Y50" s="6" t="s">
        <v>2</v>
      </c>
      <c r="Z50" s="6"/>
    </row>
    <row r="51" spans="1:45" x14ac:dyDescent="0.2">
      <c r="A51" t="s">
        <v>59</v>
      </c>
      <c r="B51">
        <f>COUNTA(C51:AZ51)</f>
        <v>5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 t="s">
        <v>2</v>
      </c>
      <c r="U51" s="6" t="s">
        <v>2</v>
      </c>
      <c r="V51" s="6" t="s">
        <v>2</v>
      </c>
      <c r="W51" s="6" t="s">
        <v>2</v>
      </c>
      <c r="X51" s="6" t="s">
        <v>2</v>
      </c>
      <c r="Y51" s="6"/>
      <c r="Z51" s="6"/>
    </row>
    <row r="52" spans="1:45" x14ac:dyDescent="0.2">
      <c r="A52" t="s">
        <v>154</v>
      </c>
      <c r="B52">
        <f>COUNTA(C52:AZ52)</f>
        <v>5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 t="s">
        <v>2</v>
      </c>
      <c r="AP52" s="6" t="s">
        <v>2</v>
      </c>
      <c r="AQ52" s="6" t="s">
        <v>2</v>
      </c>
      <c r="AR52" s="6" t="s">
        <v>2</v>
      </c>
      <c r="AS52" s="6" t="s">
        <v>2</v>
      </c>
    </row>
    <row r="53" spans="1:45" x14ac:dyDescent="0.2">
      <c r="A53" t="s">
        <v>153</v>
      </c>
      <c r="B53">
        <f>COUNTA(C53:AZ53)</f>
        <v>5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 t="s">
        <v>2</v>
      </c>
      <c r="AP53" s="6" t="s">
        <v>2</v>
      </c>
      <c r="AQ53" s="6" t="s">
        <v>2</v>
      </c>
      <c r="AR53" s="6" t="s">
        <v>2</v>
      </c>
      <c r="AS53" s="6" t="s">
        <v>2</v>
      </c>
    </row>
    <row r="54" spans="1:45" x14ac:dyDescent="0.2">
      <c r="A54" t="s">
        <v>92</v>
      </c>
      <c r="B54">
        <f>COUNTA(C54:AZ54)</f>
        <v>4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 t="s">
        <v>2</v>
      </c>
      <c r="AC54" s="6" t="s">
        <v>2</v>
      </c>
      <c r="AD54" s="6" t="s">
        <v>2</v>
      </c>
      <c r="AE54" s="6" t="s">
        <v>2</v>
      </c>
    </row>
    <row r="55" spans="1:45" x14ac:dyDescent="0.2">
      <c r="A55" t="s">
        <v>35</v>
      </c>
      <c r="B55">
        <f>COUNTA(C55:AZ55)</f>
        <v>4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 t="s">
        <v>2</v>
      </c>
      <c r="P55" s="6" t="s">
        <v>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E55" s="6" t="s">
        <v>2</v>
      </c>
      <c r="AO55" s="6" t="s">
        <v>2</v>
      </c>
    </row>
    <row r="56" spans="1:45" x14ac:dyDescent="0.2">
      <c r="A56" t="s">
        <v>62</v>
      </c>
      <c r="B56">
        <f>COUNTA(C56:AZ56)</f>
        <v>4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 t="s">
        <v>2</v>
      </c>
      <c r="U56" s="6" t="s">
        <v>2</v>
      </c>
      <c r="V56" s="6" t="s">
        <v>2</v>
      </c>
      <c r="W56" s="6"/>
      <c r="X56" s="6"/>
      <c r="Y56" s="6"/>
      <c r="Z56" s="6"/>
      <c r="AG56" s="6" t="s">
        <v>2</v>
      </c>
    </row>
    <row r="57" spans="1:45" x14ac:dyDescent="0.2">
      <c r="A57" t="s">
        <v>82</v>
      </c>
      <c r="B57">
        <f>COUNTA(C57:AZ57)</f>
        <v>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 t="s">
        <v>2</v>
      </c>
      <c r="X57" s="6" t="s">
        <v>2</v>
      </c>
      <c r="Y57" s="6" t="s">
        <v>2</v>
      </c>
      <c r="Z57" s="6"/>
      <c r="AA57" s="6" t="s">
        <v>2</v>
      </c>
    </row>
    <row r="58" spans="1:45" x14ac:dyDescent="0.2">
      <c r="A58" t="s">
        <v>61</v>
      </c>
      <c r="B58">
        <f>COUNTA(C58:AZ58)</f>
        <v>4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 t="s">
        <v>2</v>
      </c>
      <c r="U58" s="6" t="s">
        <v>2</v>
      </c>
      <c r="V58" s="6"/>
      <c r="W58" s="6"/>
      <c r="X58" s="6"/>
      <c r="Y58" s="6"/>
      <c r="Z58" s="6"/>
      <c r="AN58" s="6" t="s">
        <v>2</v>
      </c>
      <c r="AO58" s="6" t="s">
        <v>2</v>
      </c>
    </row>
    <row r="59" spans="1:45" x14ac:dyDescent="0.2">
      <c r="A59" t="s">
        <v>13</v>
      </c>
      <c r="B59">
        <f>COUNTA(C59:AZ59)</f>
        <v>4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 t="s">
        <v>2</v>
      </c>
      <c r="O59" s="6" t="s">
        <v>2</v>
      </c>
      <c r="P59" s="6"/>
      <c r="Q59" s="6"/>
      <c r="R59" s="6"/>
      <c r="S59" s="6"/>
      <c r="T59" s="6"/>
      <c r="U59" s="6"/>
      <c r="V59" s="6"/>
      <c r="W59" s="6" t="s">
        <v>2</v>
      </c>
      <c r="X59" s="6"/>
      <c r="Y59" s="6"/>
      <c r="Z59" s="6" t="s">
        <v>2</v>
      </c>
    </row>
    <row r="60" spans="1:45" x14ac:dyDescent="0.2">
      <c r="A60" t="s">
        <v>93</v>
      </c>
      <c r="B60">
        <f>COUNTA(C60:AZ60)</f>
        <v>4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 t="s">
        <v>2</v>
      </c>
      <c r="AB60" s="6" t="s">
        <v>2</v>
      </c>
      <c r="AC60" s="6" t="s">
        <v>2</v>
      </c>
      <c r="AD60" s="6" t="s">
        <v>2</v>
      </c>
    </row>
    <row r="61" spans="1:45" x14ac:dyDescent="0.2">
      <c r="A61" t="s">
        <v>39</v>
      </c>
      <c r="B61">
        <f>COUNTA(C61:AZ61)</f>
        <v>4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 t="s">
        <v>2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L61" s="6" t="s">
        <v>2</v>
      </c>
      <c r="AM61" s="6" t="s">
        <v>2</v>
      </c>
      <c r="AN61" s="6" t="s">
        <v>2</v>
      </c>
      <c r="AO61" s="6"/>
    </row>
    <row r="62" spans="1:45" x14ac:dyDescent="0.2">
      <c r="A62" t="s">
        <v>125</v>
      </c>
      <c r="B62">
        <f>COUNTA(C62:AZ62)</f>
        <v>4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E62" s="6" t="s">
        <v>2</v>
      </c>
      <c r="AF62" s="6" t="s">
        <v>2</v>
      </c>
      <c r="AG62" s="6" t="s">
        <v>2</v>
      </c>
      <c r="AH62" s="6" t="s">
        <v>2</v>
      </c>
    </row>
    <row r="63" spans="1:45" x14ac:dyDescent="0.2">
      <c r="A63" t="s">
        <v>26</v>
      </c>
      <c r="B63">
        <f>COUNTA(C63:AZ63)</f>
        <v>4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 t="s">
        <v>2</v>
      </c>
      <c r="O63" s="6" t="s">
        <v>2</v>
      </c>
      <c r="P63" s="6" t="s">
        <v>2</v>
      </c>
      <c r="Q63" s="6" t="s">
        <v>2</v>
      </c>
      <c r="R63" s="6"/>
      <c r="S63" s="6"/>
      <c r="T63" s="6"/>
      <c r="U63" s="6"/>
      <c r="V63" s="6"/>
      <c r="W63" s="6"/>
      <c r="X63" s="6"/>
      <c r="Y63" s="6"/>
      <c r="Z63" s="6"/>
    </row>
    <row r="64" spans="1:45" x14ac:dyDescent="0.2">
      <c r="A64" s="14" t="s">
        <v>155</v>
      </c>
      <c r="B64">
        <f>COUNTA(C64:AZ64)</f>
        <v>4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D64" s="6"/>
      <c r="AP64" s="6" t="s">
        <v>2</v>
      </c>
      <c r="AQ64" s="6" t="s">
        <v>2</v>
      </c>
      <c r="AR64" s="6" t="s">
        <v>2</v>
      </c>
      <c r="AS64" s="6" t="s">
        <v>2</v>
      </c>
    </row>
    <row r="65" spans="1:45" x14ac:dyDescent="0.2">
      <c r="A65" t="s">
        <v>133</v>
      </c>
      <c r="B65">
        <f>COUNTA(C65:AZ65)</f>
        <v>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G65" s="6" t="s">
        <v>2</v>
      </c>
      <c r="AH65" s="6" t="s">
        <v>2</v>
      </c>
      <c r="AI65" s="6" t="s">
        <v>2</v>
      </c>
      <c r="AJ65" s="6" t="s">
        <v>2</v>
      </c>
    </row>
    <row r="66" spans="1:45" x14ac:dyDescent="0.2">
      <c r="A66" t="s">
        <v>145</v>
      </c>
      <c r="B66">
        <f>COUNTA(C66:AZ66)</f>
        <v>4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D66" s="6"/>
      <c r="AK66" s="6" t="s">
        <v>2</v>
      </c>
      <c r="AL66" s="6" t="s">
        <v>2</v>
      </c>
      <c r="AM66" s="6" t="s">
        <v>2</v>
      </c>
      <c r="AN66" s="6" t="s">
        <v>2</v>
      </c>
      <c r="AO66" s="6"/>
    </row>
    <row r="67" spans="1:45" x14ac:dyDescent="0.2">
      <c r="A67" t="s">
        <v>32</v>
      </c>
      <c r="B67">
        <f>COUNTA(C67:AZ67)</f>
        <v>4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 t="s">
        <v>2</v>
      </c>
      <c r="P67" s="6" t="s">
        <v>2</v>
      </c>
      <c r="Q67" s="6" t="s">
        <v>2</v>
      </c>
      <c r="R67" s="6" t="s">
        <v>2</v>
      </c>
      <c r="S67" s="6"/>
      <c r="T67" s="6"/>
      <c r="U67" s="6"/>
      <c r="V67" s="6"/>
      <c r="W67" s="6"/>
      <c r="X67" s="6"/>
      <c r="Y67" s="6"/>
      <c r="Z67" s="6"/>
    </row>
    <row r="68" spans="1:45" x14ac:dyDescent="0.2">
      <c r="A68" s="14" t="s">
        <v>139</v>
      </c>
      <c r="B68">
        <f>COUNTA(C68:AZ68)</f>
        <v>4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I68" s="6" t="s">
        <v>2</v>
      </c>
      <c r="AJ68" s="6" t="s">
        <v>2</v>
      </c>
      <c r="AK68" s="6" t="s">
        <v>2</v>
      </c>
      <c r="AL68" s="6" t="s">
        <v>2</v>
      </c>
    </row>
    <row r="69" spans="1:45" x14ac:dyDescent="0.2">
      <c r="A69" t="s">
        <v>131</v>
      </c>
      <c r="B69">
        <f>COUNTA(C69:AZ69)</f>
        <v>4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D69" s="6"/>
      <c r="AE69" s="6"/>
      <c r="AF69" s="6" t="s">
        <v>2</v>
      </c>
      <c r="AG69" s="6" t="s">
        <v>2</v>
      </c>
      <c r="AH69" s="6" t="s">
        <v>2</v>
      </c>
      <c r="AI69" s="6" t="s">
        <v>2</v>
      </c>
    </row>
    <row r="70" spans="1:45" x14ac:dyDescent="0.2">
      <c r="A70" t="s">
        <v>14</v>
      </c>
      <c r="B70">
        <f>COUNTA(C70:AZ70)</f>
        <v>3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 t="s">
        <v>2</v>
      </c>
      <c r="O70" s="6" t="s">
        <v>2</v>
      </c>
      <c r="P70" s="6" t="s">
        <v>2</v>
      </c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45" x14ac:dyDescent="0.2">
      <c r="A71" t="s">
        <v>27</v>
      </c>
      <c r="B71">
        <f>COUNTA(C71:AZ71)</f>
        <v>3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 t="s">
        <v>2</v>
      </c>
      <c r="O71" s="6" t="s">
        <v>2</v>
      </c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S71" s="6" t="s">
        <v>2</v>
      </c>
    </row>
    <row r="72" spans="1:45" x14ac:dyDescent="0.2">
      <c r="A72" t="s">
        <v>67</v>
      </c>
      <c r="B72">
        <f>COUNTA(C72:AZ72)</f>
        <v>3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 t="s">
        <v>2</v>
      </c>
      <c r="V72" s="6"/>
      <c r="W72" s="6"/>
      <c r="X72" s="6"/>
      <c r="Y72" s="6"/>
      <c r="Z72" s="6" t="s">
        <v>2</v>
      </c>
      <c r="AN72" s="6" t="s">
        <v>2</v>
      </c>
      <c r="AO72" s="6"/>
    </row>
    <row r="73" spans="1:45" x14ac:dyDescent="0.2">
      <c r="A73" t="s">
        <v>19</v>
      </c>
      <c r="B73">
        <f>COUNTA(C73:AZ73)</f>
        <v>3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 t="s">
        <v>2</v>
      </c>
      <c r="O73" s="6" t="s">
        <v>2</v>
      </c>
      <c r="P73" s="6" t="s">
        <v>2</v>
      </c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45" x14ac:dyDescent="0.2">
      <c r="A74" t="s">
        <v>33</v>
      </c>
      <c r="B74">
        <f>COUNTA(C74:AZ74)</f>
        <v>3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 t="s">
        <v>2</v>
      </c>
      <c r="P74" s="6"/>
      <c r="Q74" s="6" t="s">
        <v>2</v>
      </c>
      <c r="R74" s="6" t="s">
        <v>2</v>
      </c>
      <c r="S74" s="6"/>
      <c r="T74" s="6"/>
      <c r="U74" s="6"/>
      <c r="V74" s="6"/>
      <c r="W74" s="6"/>
      <c r="X74" s="6"/>
      <c r="Y74" s="6"/>
      <c r="Z74" s="6"/>
    </row>
    <row r="75" spans="1:45" x14ac:dyDescent="0.2">
      <c r="A75" t="s">
        <v>29</v>
      </c>
      <c r="B75">
        <f>COUNTA(C75:AZ75)</f>
        <v>3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 t="s">
        <v>2</v>
      </c>
      <c r="P75" s="6"/>
      <c r="Q75" s="6"/>
      <c r="R75" s="6" t="s">
        <v>2</v>
      </c>
      <c r="S75" s="6" t="s">
        <v>2</v>
      </c>
      <c r="T75" s="6"/>
      <c r="U75" s="6"/>
      <c r="V75" s="6"/>
      <c r="W75" s="6"/>
      <c r="X75" s="6"/>
      <c r="Y75" s="6"/>
      <c r="Z75" s="6"/>
    </row>
    <row r="76" spans="1:45" x14ac:dyDescent="0.2">
      <c r="A76" t="s">
        <v>136</v>
      </c>
      <c r="B76">
        <f>COUNTA(C76:AZ76)</f>
        <v>3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G76" s="6" t="s">
        <v>2</v>
      </c>
      <c r="AI76" s="6" t="s">
        <v>2</v>
      </c>
      <c r="AJ76" s="6" t="s">
        <v>2</v>
      </c>
    </row>
    <row r="77" spans="1:45" x14ac:dyDescent="0.2">
      <c r="A77" t="s">
        <v>72</v>
      </c>
      <c r="B77">
        <f>COUNTA(C77:AZ77)</f>
        <v>3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 t="s">
        <v>2</v>
      </c>
      <c r="W77" s="6" t="s">
        <v>2</v>
      </c>
      <c r="X77" s="6"/>
      <c r="Y77" s="6" t="s">
        <v>2</v>
      </c>
      <c r="Z77" s="6"/>
    </row>
    <row r="78" spans="1:45" x14ac:dyDescent="0.2">
      <c r="A78" s="14" t="s">
        <v>156</v>
      </c>
      <c r="B78">
        <f>COUNTA(C78:AZ78)</f>
        <v>3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I78" s="6"/>
      <c r="AQ78" s="6" t="s">
        <v>2</v>
      </c>
      <c r="AR78" s="6" t="s">
        <v>2</v>
      </c>
      <c r="AS78" s="6" t="s">
        <v>2</v>
      </c>
    </row>
    <row r="79" spans="1:45" x14ac:dyDescent="0.2">
      <c r="A79" t="s">
        <v>45</v>
      </c>
      <c r="B79">
        <f>COUNTA(C79:AZ79)</f>
        <v>3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 t="s">
        <v>2</v>
      </c>
      <c r="R79" s="6" t="s">
        <v>2</v>
      </c>
      <c r="S79" s="6" t="s">
        <v>2</v>
      </c>
      <c r="T79" s="6"/>
      <c r="U79" s="6"/>
      <c r="V79" s="6"/>
      <c r="W79" s="6"/>
      <c r="X79" s="6"/>
      <c r="Y79" s="6"/>
      <c r="Z79" s="6"/>
    </row>
    <row r="80" spans="1:45" x14ac:dyDescent="0.2">
      <c r="A80" t="s">
        <v>10</v>
      </c>
      <c r="B80">
        <f>COUNTA(C80:AZ80)</f>
        <v>3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 t="s">
        <v>2</v>
      </c>
      <c r="N80" s="6" t="s">
        <v>2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C80" s="6" t="s">
        <v>2</v>
      </c>
    </row>
    <row r="81" spans="1:42" x14ac:dyDescent="0.2">
      <c r="A81" t="s">
        <v>127</v>
      </c>
      <c r="B81">
        <f>COUNTA(C81:AZ81)</f>
        <v>3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D81" s="6"/>
      <c r="AE81" s="6" t="s">
        <v>2</v>
      </c>
      <c r="AF81" s="6" t="s">
        <v>2</v>
      </c>
      <c r="AG81" s="6" t="s">
        <v>2</v>
      </c>
    </row>
    <row r="82" spans="1:42" x14ac:dyDescent="0.2">
      <c r="A82" s="14" t="s">
        <v>150</v>
      </c>
      <c r="B82">
        <f>COUNTA(C82:AZ82)</f>
        <v>3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N82" s="6" t="s">
        <v>2</v>
      </c>
      <c r="AO82" s="6" t="s">
        <v>2</v>
      </c>
      <c r="AP82" s="6" t="s">
        <v>2</v>
      </c>
    </row>
    <row r="83" spans="1:42" x14ac:dyDescent="0.2">
      <c r="A83" t="s">
        <v>94</v>
      </c>
      <c r="B83">
        <f>COUNTA(C83:AZ83)</f>
        <v>3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 t="s">
        <v>2</v>
      </c>
      <c r="AB83" s="6" t="s">
        <v>2</v>
      </c>
      <c r="AC83" s="6" t="s">
        <v>2</v>
      </c>
    </row>
    <row r="84" spans="1:42" x14ac:dyDescent="0.2">
      <c r="A84" t="s">
        <v>105</v>
      </c>
      <c r="B84">
        <f>COUNTA(C84:AZ84)</f>
        <v>3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D84" s="6" t="s">
        <v>2</v>
      </c>
      <c r="AE84" s="6" t="s">
        <v>2</v>
      </c>
      <c r="AF84" s="6" t="s">
        <v>2</v>
      </c>
    </row>
    <row r="85" spans="1:42" x14ac:dyDescent="0.2">
      <c r="A85" t="s">
        <v>85</v>
      </c>
      <c r="B85">
        <f>COUNTA(C85:AZ85)</f>
        <v>3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 t="s">
        <v>2</v>
      </c>
      <c r="Z85" s="6" t="s">
        <v>2</v>
      </c>
      <c r="AA85" s="6" t="s">
        <v>2</v>
      </c>
    </row>
    <row r="86" spans="1:42" x14ac:dyDescent="0.2">
      <c r="A86" t="s">
        <v>56</v>
      </c>
      <c r="B86">
        <f>COUNTA(C86:AZ86)</f>
        <v>2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 t="s">
        <v>2</v>
      </c>
      <c r="T86" s="6" t="s">
        <v>2</v>
      </c>
      <c r="U86" s="6"/>
      <c r="V86" s="6"/>
      <c r="W86" s="6"/>
      <c r="X86" s="6"/>
      <c r="Y86" s="6"/>
      <c r="Z86" s="6"/>
    </row>
    <row r="87" spans="1:42" x14ac:dyDescent="0.2">
      <c r="A87" t="s">
        <v>44</v>
      </c>
      <c r="B87">
        <f>COUNTA(C87:AZ87)</f>
        <v>2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 t="s">
        <v>2</v>
      </c>
      <c r="R87" s="6" t="s">
        <v>2</v>
      </c>
      <c r="S87" s="6"/>
      <c r="T87" s="6"/>
      <c r="U87" s="6"/>
      <c r="V87" s="6"/>
      <c r="W87" s="6"/>
      <c r="X87" s="6"/>
      <c r="Y87" s="6"/>
      <c r="Z87" s="6"/>
    </row>
    <row r="88" spans="1:42" x14ac:dyDescent="0.2">
      <c r="A88" t="s">
        <v>36</v>
      </c>
      <c r="B88">
        <f>COUNTA(C88:AZ88)</f>
        <v>2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 t="s">
        <v>2</v>
      </c>
      <c r="P88" s="6"/>
      <c r="Q88" s="6"/>
      <c r="R88" s="6"/>
      <c r="S88" s="6" t="s">
        <v>2</v>
      </c>
      <c r="T88" s="6"/>
      <c r="U88" s="6"/>
      <c r="V88" s="6"/>
      <c r="W88" s="6"/>
      <c r="X88" s="6"/>
      <c r="Y88" s="6"/>
      <c r="Z88" s="6"/>
    </row>
    <row r="89" spans="1:42" x14ac:dyDescent="0.2">
      <c r="A89" t="s">
        <v>146</v>
      </c>
      <c r="B89">
        <f>COUNTA(C89:AZ89)</f>
        <v>2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K89" s="6" t="s">
        <v>2</v>
      </c>
      <c r="AL89" s="6" t="s">
        <v>2</v>
      </c>
    </row>
    <row r="90" spans="1:42" x14ac:dyDescent="0.2">
      <c r="A90" t="s">
        <v>47</v>
      </c>
      <c r="B90">
        <f>COUNTA(C90:AZ90)</f>
        <v>2</v>
      </c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 t="s">
        <v>2</v>
      </c>
      <c r="R90" s="6" t="s">
        <v>2</v>
      </c>
      <c r="S90" s="6"/>
      <c r="T90" s="6"/>
      <c r="U90" s="6"/>
      <c r="V90" s="6"/>
      <c r="W90" s="6"/>
      <c r="X90" s="6"/>
      <c r="Y90" s="6"/>
      <c r="Z90" s="6"/>
    </row>
    <row r="91" spans="1:42" x14ac:dyDescent="0.2">
      <c r="A91" t="s">
        <v>86</v>
      </c>
      <c r="B91">
        <f>COUNTA(C91:AZ91)</f>
        <v>2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 t="s">
        <v>2</v>
      </c>
      <c r="Z91" s="6" t="s">
        <v>2</v>
      </c>
    </row>
    <row r="92" spans="1:42" x14ac:dyDescent="0.2">
      <c r="A92" t="s">
        <v>41</v>
      </c>
      <c r="B92">
        <f>COUNTA(C92:AZ92)</f>
        <v>2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 t="s">
        <v>2</v>
      </c>
      <c r="P92" s="6" t="s">
        <v>2</v>
      </c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42" x14ac:dyDescent="0.2">
      <c r="A93" t="s">
        <v>83</v>
      </c>
      <c r="B93">
        <f>COUNTA(C93:AZ93)</f>
        <v>2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 t="s">
        <v>2</v>
      </c>
      <c r="Y93" s="6" t="s">
        <v>2</v>
      </c>
      <c r="Z93" s="6"/>
      <c r="AE93" s="6"/>
    </row>
    <row r="94" spans="1:42" x14ac:dyDescent="0.2">
      <c r="A94" t="s">
        <v>123</v>
      </c>
      <c r="B94">
        <f>COUNTA(C94:AZ94)</f>
        <v>2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E94" s="6" t="s">
        <v>2</v>
      </c>
      <c r="AF94" s="6" t="s">
        <v>2</v>
      </c>
    </row>
    <row r="95" spans="1:42" x14ac:dyDescent="0.2">
      <c r="A95" t="s">
        <v>84</v>
      </c>
      <c r="B95">
        <f>COUNTA(C95:AZ95)</f>
        <v>2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 t="s">
        <v>2</v>
      </c>
      <c r="Z95" s="6" t="s">
        <v>2</v>
      </c>
    </row>
    <row r="96" spans="1:42" x14ac:dyDescent="0.2">
      <c r="A96" t="s">
        <v>5</v>
      </c>
      <c r="B96">
        <f>COUNTA(C96:AZ96)</f>
        <v>2</v>
      </c>
      <c r="C96" s="6"/>
      <c r="D96" s="6"/>
      <c r="E96" s="6"/>
      <c r="F96" s="6"/>
      <c r="G96" s="6"/>
      <c r="H96" s="6"/>
      <c r="I96" s="6"/>
      <c r="J96" s="6" t="s">
        <v>2</v>
      </c>
      <c r="K96" s="6" t="s">
        <v>2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36" x14ac:dyDescent="0.2">
      <c r="A97" t="s">
        <v>11</v>
      </c>
      <c r="B97">
        <f>COUNTA(C97:AZ97)</f>
        <v>2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6" t="s">
        <v>2</v>
      </c>
      <c r="N97" s="6" t="s">
        <v>2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36" x14ac:dyDescent="0.2">
      <c r="A98" t="s">
        <v>73</v>
      </c>
      <c r="B98">
        <f>COUNTA(C98:AZ98)</f>
        <v>2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 t="s">
        <v>2</v>
      </c>
      <c r="W98" s="6" t="s">
        <v>2</v>
      </c>
      <c r="X98" s="6"/>
      <c r="Y98" s="6"/>
      <c r="Z98" s="6"/>
    </row>
    <row r="99" spans="1:36" x14ac:dyDescent="0.2">
      <c r="A99" t="s">
        <v>128</v>
      </c>
      <c r="B99">
        <f>COUNTA(C99:AZ99)</f>
        <v>2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 t="s">
        <v>2</v>
      </c>
      <c r="AG99" s="6" t="s">
        <v>2</v>
      </c>
    </row>
    <row r="100" spans="1:36" x14ac:dyDescent="0.2">
      <c r="A100" t="s">
        <v>106</v>
      </c>
      <c r="B100">
        <f>COUNTA(C100:AZ100)</f>
        <v>2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C100" s="6" t="s">
        <v>2</v>
      </c>
      <c r="AD100" s="6" t="s">
        <v>2</v>
      </c>
    </row>
    <row r="101" spans="1:36" x14ac:dyDescent="0.2">
      <c r="A101" s="14" t="s">
        <v>143</v>
      </c>
      <c r="B101">
        <f>COUNTA(C101:AZ101)</f>
        <v>2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I101" s="6" t="s">
        <v>2</v>
      </c>
      <c r="AJ101" s="6" t="s">
        <v>2</v>
      </c>
    </row>
    <row r="102" spans="1:36" x14ac:dyDescent="0.2">
      <c r="A102" t="s">
        <v>109</v>
      </c>
      <c r="B102">
        <f>COUNTA(C102:AZ102)</f>
        <v>2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D102" s="6" t="s">
        <v>2</v>
      </c>
      <c r="AE102" s="6" t="s">
        <v>2</v>
      </c>
    </row>
    <row r="103" spans="1:36" x14ac:dyDescent="0.2">
      <c r="A103" t="s">
        <v>108</v>
      </c>
      <c r="B103">
        <f>COUNTA(C103:AZ103)</f>
        <v>2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D103" s="6" t="s">
        <v>2</v>
      </c>
      <c r="AE103" s="6" t="s">
        <v>2</v>
      </c>
    </row>
    <row r="104" spans="1:36" x14ac:dyDescent="0.2">
      <c r="A104" t="s">
        <v>28</v>
      </c>
      <c r="B104">
        <f>COUNTA(C104:AZ104)</f>
        <v>2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 t="s">
        <v>2</v>
      </c>
      <c r="P104" s="6" t="s">
        <v>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36" x14ac:dyDescent="0.2">
      <c r="A105" t="s">
        <v>77</v>
      </c>
      <c r="B105">
        <f>COUNTA(C105:AZ105)</f>
        <v>2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 t="s">
        <v>2</v>
      </c>
      <c r="X105" s="6"/>
      <c r="Y105" s="6"/>
      <c r="Z105" s="6"/>
      <c r="AC105" s="6" t="s">
        <v>2</v>
      </c>
    </row>
    <row r="106" spans="1:36" x14ac:dyDescent="0.2">
      <c r="A106" t="s">
        <v>114</v>
      </c>
      <c r="B106">
        <f>COUNTA(C106:AZ106)</f>
        <v>2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C106" s="6" t="s">
        <v>2</v>
      </c>
      <c r="AD106" s="6" t="s">
        <v>2</v>
      </c>
    </row>
    <row r="107" spans="1:36" x14ac:dyDescent="0.2">
      <c r="A107" t="s">
        <v>24</v>
      </c>
      <c r="B107">
        <f>COUNTA(C107:AZ107)</f>
        <v>2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 t="s">
        <v>2</v>
      </c>
      <c r="O107" s="6" t="s">
        <v>2</v>
      </c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36" x14ac:dyDescent="0.2">
      <c r="A108" t="s">
        <v>49</v>
      </c>
      <c r="B108">
        <f>COUNTA(C108:AZ108)</f>
        <v>2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 t="s">
        <v>2</v>
      </c>
      <c r="R108" s="6" t="s">
        <v>2</v>
      </c>
      <c r="S108" s="6"/>
      <c r="T108" s="6"/>
      <c r="U108" s="6"/>
      <c r="V108" s="6"/>
      <c r="W108" s="6"/>
      <c r="X108" s="6"/>
      <c r="Y108" s="6"/>
      <c r="Z108" s="6"/>
    </row>
    <row r="109" spans="1:36" x14ac:dyDescent="0.2">
      <c r="A109" t="s">
        <v>87</v>
      </c>
      <c r="B109">
        <f>COUNTA(C109:AZ109)</f>
        <v>2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 t="s">
        <v>2</v>
      </c>
      <c r="AA109" s="6" t="s">
        <v>2</v>
      </c>
    </row>
    <row r="110" spans="1:36" x14ac:dyDescent="0.2">
      <c r="A110" t="s">
        <v>58</v>
      </c>
      <c r="B110">
        <f>COUNTA(C110:AZ110)</f>
        <v>2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 t="s">
        <v>2</v>
      </c>
      <c r="T110" s="6"/>
      <c r="U110" s="6" t="s">
        <v>2</v>
      </c>
      <c r="V110" s="6"/>
      <c r="W110" s="6"/>
      <c r="X110" s="6"/>
      <c r="Y110" s="6"/>
      <c r="Z110" s="6"/>
    </row>
    <row r="111" spans="1:36" x14ac:dyDescent="0.2">
      <c r="A111" t="s">
        <v>37</v>
      </c>
      <c r="B111">
        <f>COUNTA(C111:AZ111)</f>
        <v>2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 t="s">
        <v>2</v>
      </c>
      <c r="P111" s="6" t="s">
        <v>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36" x14ac:dyDescent="0.2">
      <c r="A112" t="s">
        <v>112</v>
      </c>
      <c r="B112">
        <f>COUNTA(C112:AZ112)</f>
        <v>2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 t="s">
        <v>2</v>
      </c>
      <c r="AD112" s="6" t="s">
        <v>2</v>
      </c>
    </row>
    <row r="113" spans="1:45" x14ac:dyDescent="0.2">
      <c r="A113" t="s">
        <v>43</v>
      </c>
      <c r="B113">
        <f>COUNTA(C113:AZ113)</f>
        <v>2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 t="s">
        <v>2</v>
      </c>
      <c r="Q113" s="6" t="s">
        <v>2</v>
      </c>
      <c r="R113" s="6"/>
      <c r="S113" s="6"/>
      <c r="T113" s="6"/>
      <c r="U113" s="6"/>
      <c r="V113" s="6"/>
      <c r="W113" s="6"/>
      <c r="X113" s="6"/>
      <c r="Y113" s="6"/>
      <c r="Z113" s="6"/>
    </row>
    <row r="114" spans="1:45" x14ac:dyDescent="0.2">
      <c r="A114" t="s">
        <v>101</v>
      </c>
      <c r="B114">
        <f>COUNTA(C114:AZ114)</f>
        <v>2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 t="s">
        <v>2</v>
      </c>
      <c r="AC114" s="6" t="s">
        <v>2</v>
      </c>
    </row>
    <row r="115" spans="1:45" x14ac:dyDescent="0.2">
      <c r="A115" t="s">
        <v>96</v>
      </c>
      <c r="B115">
        <f>COUNTA(C115:AZ115)</f>
        <v>2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 t="s">
        <v>2</v>
      </c>
      <c r="AB115" s="6" t="s">
        <v>2</v>
      </c>
    </row>
    <row r="116" spans="1:45" x14ac:dyDescent="0.2">
      <c r="A116" t="s">
        <v>95</v>
      </c>
      <c r="B116">
        <f>COUNTA(C116:AZ116)</f>
        <v>1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 t="s">
        <v>2</v>
      </c>
    </row>
    <row r="117" spans="1:45" x14ac:dyDescent="0.2">
      <c r="A117" t="s">
        <v>98</v>
      </c>
      <c r="B117">
        <f>COUNTA(C117:AZ117)</f>
        <v>1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 t="s">
        <v>2</v>
      </c>
    </row>
    <row r="118" spans="1:45" x14ac:dyDescent="0.2">
      <c r="A118" t="s">
        <v>161</v>
      </c>
      <c r="B118">
        <f>COUNTA(C118:AZ118)</f>
        <v>1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G118" s="6"/>
      <c r="AS118" s="6" t="s">
        <v>2</v>
      </c>
    </row>
    <row r="119" spans="1:45" x14ac:dyDescent="0.2">
      <c r="A119" t="s">
        <v>90</v>
      </c>
      <c r="B119">
        <f>COUNTA(C119:AZ119)</f>
        <v>1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 t="s">
        <v>2</v>
      </c>
    </row>
    <row r="120" spans="1:45" x14ac:dyDescent="0.2">
      <c r="A120" t="s">
        <v>68</v>
      </c>
      <c r="B120">
        <f>COUNTA(C120:AZ120)</f>
        <v>1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 t="s">
        <v>2</v>
      </c>
      <c r="W120" s="6"/>
      <c r="X120" s="6"/>
      <c r="Y120" s="6"/>
      <c r="Z120" s="6"/>
    </row>
    <row r="121" spans="1:45" x14ac:dyDescent="0.2">
      <c r="A121" t="s">
        <v>8</v>
      </c>
      <c r="B121">
        <f>COUNTA(C121:AZ121)</f>
        <v>1</v>
      </c>
      <c r="C121" s="6"/>
      <c r="D121" s="6"/>
      <c r="E121" s="6"/>
      <c r="F121" s="6"/>
      <c r="G121" s="6"/>
      <c r="H121" s="6"/>
      <c r="I121" s="6"/>
      <c r="J121" s="6"/>
      <c r="K121" s="6"/>
      <c r="L121" s="6" t="s">
        <v>2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45" x14ac:dyDescent="0.2">
      <c r="A122" t="s">
        <v>144</v>
      </c>
      <c r="B122">
        <f>COUNTA(C122:AZ122)</f>
        <v>1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G122" s="6"/>
      <c r="AJ122" s="6" t="s">
        <v>2</v>
      </c>
    </row>
    <row r="123" spans="1:45" x14ac:dyDescent="0.2">
      <c r="A123" t="s">
        <v>71</v>
      </c>
      <c r="B123">
        <f>COUNTA(C123:AZ123)</f>
        <v>1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 t="s">
        <v>2</v>
      </c>
      <c r="W123" s="6"/>
      <c r="X123" s="6"/>
      <c r="Y123" s="6"/>
      <c r="Z123" s="6"/>
    </row>
    <row r="124" spans="1:45" x14ac:dyDescent="0.2">
      <c r="A124" t="s">
        <v>57</v>
      </c>
      <c r="B124">
        <f>COUNTA(C124:AZ124)</f>
        <v>1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 t="s">
        <v>2</v>
      </c>
      <c r="T124" s="6"/>
      <c r="U124" s="6"/>
      <c r="V124" s="6"/>
      <c r="W124" s="6"/>
      <c r="X124" s="6"/>
      <c r="Y124" s="6"/>
      <c r="Z124" s="6"/>
    </row>
    <row r="125" spans="1:45" x14ac:dyDescent="0.2">
      <c r="A125" t="s">
        <v>137</v>
      </c>
      <c r="B125">
        <f>COUNTA(C125:AZ125)</f>
        <v>1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G125" s="6" t="s">
        <v>2</v>
      </c>
    </row>
    <row r="126" spans="1:45" x14ac:dyDescent="0.2">
      <c r="A126" t="s">
        <v>129</v>
      </c>
      <c r="B126">
        <f>COUNTA(C126:AZ126)</f>
        <v>1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 t="s">
        <v>2</v>
      </c>
    </row>
    <row r="127" spans="1:45" x14ac:dyDescent="0.2">
      <c r="A127" t="s">
        <v>53</v>
      </c>
      <c r="B127">
        <f>COUNTA(C127:AZ127)</f>
        <v>1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 t="s">
        <v>2</v>
      </c>
      <c r="S127" s="6"/>
      <c r="T127" s="6"/>
      <c r="U127" s="6"/>
      <c r="V127" s="6"/>
      <c r="W127" s="6"/>
      <c r="X127" s="6"/>
      <c r="Y127" s="6"/>
      <c r="Z127" s="6"/>
    </row>
    <row r="128" spans="1:45" x14ac:dyDescent="0.2">
      <c r="A128" t="s">
        <v>63</v>
      </c>
      <c r="B128">
        <f>COUNTA(C128:AZ128)</f>
        <v>1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 t="s">
        <v>2</v>
      </c>
      <c r="V128" s="6"/>
      <c r="W128" s="6"/>
      <c r="X128" s="6"/>
      <c r="Y128" s="6"/>
      <c r="Z128" s="6"/>
    </row>
    <row r="129" spans="1:45" x14ac:dyDescent="0.2">
      <c r="A129" t="s">
        <v>74</v>
      </c>
      <c r="B129">
        <f>COUNTA(C129:AZ129)</f>
        <v>1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 t="s">
        <v>2</v>
      </c>
      <c r="W129" s="6"/>
      <c r="X129" s="6"/>
      <c r="Y129" s="6"/>
      <c r="Z129" s="6"/>
    </row>
    <row r="130" spans="1:45" x14ac:dyDescent="0.2">
      <c r="A130" t="s">
        <v>122</v>
      </c>
      <c r="B130">
        <f>COUNTA(C130:AZ130)</f>
        <v>1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 t="s">
        <v>2</v>
      </c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45" x14ac:dyDescent="0.2">
      <c r="A131" t="s">
        <v>20</v>
      </c>
      <c r="B131">
        <f>COUNTA(C131:AZ131)</f>
        <v>1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 t="s">
        <v>2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45" x14ac:dyDescent="0.2">
      <c r="A132" s="14" t="s">
        <v>152</v>
      </c>
      <c r="B132">
        <f>COUNTA(C132:AZ132)</f>
        <v>1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N132" s="6" t="s">
        <v>2</v>
      </c>
      <c r="AO132" s="6"/>
    </row>
    <row r="133" spans="1:45" x14ac:dyDescent="0.2">
      <c r="A133" t="s">
        <v>119</v>
      </c>
      <c r="B133">
        <f>COUNTA(C133:AZ133)</f>
        <v>1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C133" s="6" t="s">
        <v>2</v>
      </c>
    </row>
    <row r="134" spans="1:45" x14ac:dyDescent="0.2">
      <c r="A134" t="s">
        <v>6</v>
      </c>
      <c r="B134">
        <f>COUNTA(C134:AZ134)</f>
        <v>1</v>
      </c>
      <c r="C134" s="6"/>
      <c r="D134" s="6"/>
      <c r="E134" s="6"/>
      <c r="F134" s="6"/>
      <c r="G134" s="6"/>
      <c r="H134" s="6"/>
      <c r="I134" s="6"/>
      <c r="J134" s="6"/>
      <c r="K134" s="6" t="s">
        <v>2</v>
      </c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45" x14ac:dyDescent="0.2">
      <c r="A135" t="s">
        <v>135</v>
      </c>
      <c r="B135">
        <f>COUNTA(C135:AZ135)</f>
        <v>1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G135" s="6" t="s">
        <v>2</v>
      </c>
    </row>
    <row r="136" spans="1:45" x14ac:dyDescent="0.2">
      <c r="A136" t="s">
        <v>159</v>
      </c>
      <c r="B136">
        <f>COUNTA(C136:AZ136)</f>
        <v>1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G136" s="6"/>
      <c r="AS136" s="6" t="s">
        <v>2</v>
      </c>
    </row>
    <row r="137" spans="1:45" x14ac:dyDescent="0.2">
      <c r="A137" t="s">
        <v>88</v>
      </c>
      <c r="B137">
        <f>COUNTA(C137:AZ137)</f>
        <v>1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 t="s">
        <v>2</v>
      </c>
    </row>
    <row r="138" spans="1:45" x14ac:dyDescent="0.2">
      <c r="A138" t="s">
        <v>31</v>
      </c>
      <c r="B138">
        <f>COUNTA(C138:AZ138)</f>
        <v>1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 t="s">
        <v>2</v>
      </c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45" x14ac:dyDescent="0.2">
      <c r="A139" t="s">
        <v>126</v>
      </c>
      <c r="B139">
        <f>COUNTA(C139:AZ139)</f>
        <v>1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B139" s="6"/>
      <c r="AE139" s="6" t="s">
        <v>2</v>
      </c>
    </row>
    <row r="140" spans="1:45" x14ac:dyDescent="0.2">
      <c r="A140" t="s">
        <v>117</v>
      </c>
      <c r="B140">
        <f>COUNTA(C140:AZ140)</f>
        <v>1</v>
      </c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C140" s="6" t="s">
        <v>2</v>
      </c>
    </row>
    <row r="141" spans="1:45" x14ac:dyDescent="0.2">
      <c r="A141" t="s">
        <v>38</v>
      </c>
      <c r="B141">
        <f>COUNTA(C141:AZ141)</f>
        <v>1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 t="s">
        <v>2</v>
      </c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45" x14ac:dyDescent="0.2">
      <c r="A142" t="s">
        <v>111</v>
      </c>
      <c r="B142">
        <f>COUNTA(C142:AZ142)</f>
        <v>1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D142" s="6" t="s">
        <v>2</v>
      </c>
    </row>
    <row r="143" spans="1:45" x14ac:dyDescent="0.2">
      <c r="A143" t="s">
        <v>162</v>
      </c>
      <c r="B143">
        <f>COUNTA(C143:AZ143)</f>
        <v>1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G143" s="6"/>
      <c r="AS143" s="6" t="s">
        <v>2</v>
      </c>
    </row>
    <row r="144" spans="1:45" x14ac:dyDescent="0.2">
      <c r="A144" t="s">
        <v>147</v>
      </c>
      <c r="B144">
        <f>COUNTA(C144:AZ144)</f>
        <v>1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K144" s="6" t="s">
        <v>2</v>
      </c>
    </row>
    <row r="145" spans="1:45" x14ac:dyDescent="0.2">
      <c r="A145" t="s">
        <v>120</v>
      </c>
      <c r="B145">
        <f>COUNTA(C145:AZ145)</f>
        <v>1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C145" s="6" t="s">
        <v>2</v>
      </c>
      <c r="AD145" s="6"/>
    </row>
    <row r="146" spans="1:45" x14ac:dyDescent="0.2">
      <c r="A146" t="s">
        <v>118</v>
      </c>
      <c r="B146">
        <f>COUNTA(C146:AZ146)</f>
        <v>1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C146" s="6" t="s">
        <v>2</v>
      </c>
      <c r="AD146" s="6"/>
    </row>
    <row r="147" spans="1:45" x14ac:dyDescent="0.2">
      <c r="A147" t="s">
        <v>91</v>
      </c>
      <c r="B147">
        <f>COUNTA(C147:AZ147)</f>
        <v>1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 t="s">
        <v>2</v>
      </c>
    </row>
    <row r="148" spans="1:45" x14ac:dyDescent="0.2">
      <c r="A148" t="s">
        <v>110</v>
      </c>
      <c r="B148">
        <f>COUNTA(C148:AZ148)</f>
        <v>1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D148" s="6" t="s">
        <v>2</v>
      </c>
      <c r="AE148" s="6"/>
    </row>
    <row r="149" spans="1:45" x14ac:dyDescent="0.2">
      <c r="A149" t="s">
        <v>40</v>
      </c>
      <c r="B149">
        <f>COUNTA(C149:AZ149)</f>
        <v>1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 t="s">
        <v>2</v>
      </c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45" x14ac:dyDescent="0.2">
      <c r="A150" t="s">
        <v>51</v>
      </c>
      <c r="B150">
        <f>COUNTA(C150:AZ150)</f>
        <v>1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 t="s">
        <v>2</v>
      </c>
      <c r="R150" s="6"/>
      <c r="S150" s="6"/>
      <c r="T150" s="6"/>
      <c r="U150" s="6"/>
      <c r="V150" s="6"/>
      <c r="W150" s="6"/>
      <c r="X150" s="6"/>
      <c r="Y150" s="6"/>
      <c r="Z150" s="6"/>
    </row>
    <row r="151" spans="1:45" x14ac:dyDescent="0.2">
      <c r="A151" t="s">
        <v>89</v>
      </c>
      <c r="B151">
        <f>COUNTA(C151:AZ151)</f>
        <v>1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 t="s">
        <v>2</v>
      </c>
    </row>
    <row r="152" spans="1:45" x14ac:dyDescent="0.2">
      <c r="A152" t="s">
        <v>130</v>
      </c>
      <c r="B152">
        <f>COUNTA(C152:AZ152)</f>
        <v>1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F152" s="6" t="s">
        <v>2</v>
      </c>
    </row>
    <row r="153" spans="1:45" x14ac:dyDescent="0.2">
      <c r="A153" t="s">
        <v>157</v>
      </c>
      <c r="B153">
        <f>COUNTA(C153:AZ153)</f>
        <v>1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G153" s="6"/>
      <c r="AR153" s="6" t="s">
        <v>2</v>
      </c>
    </row>
    <row r="154" spans="1:45" x14ac:dyDescent="0.2">
      <c r="A154" t="s">
        <v>160</v>
      </c>
      <c r="B154">
        <f>COUNTA(C154:AZ154)</f>
        <v>1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G154" s="6"/>
      <c r="AS154" s="6" t="s">
        <v>2</v>
      </c>
    </row>
    <row r="155" spans="1:45" x14ac:dyDescent="0.2">
      <c r="A155" t="s">
        <v>80</v>
      </c>
      <c r="B155">
        <f>COUNTA(C155:AZ155)</f>
        <v>1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 t="s">
        <v>2</v>
      </c>
      <c r="X155" s="6"/>
      <c r="Y155" s="6"/>
      <c r="Z155" s="6"/>
    </row>
    <row r="156" spans="1:45" x14ac:dyDescent="0.2">
      <c r="A156" s="14" t="s">
        <v>142</v>
      </c>
      <c r="B156">
        <f>COUNTA(C156:AZ156)</f>
        <v>1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I156" s="6" t="s">
        <v>2</v>
      </c>
    </row>
    <row r="157" spans="1:45" x14ac:dyDescent="0.2">
      <c r="A157" t="s">
        <v>134</v>
      </c>
      <c r="B157">
        <f>COUNTA(C157:AZ157)</f>
        <v>1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G157" s="6" t="s">
        <v>2</v>
      </c>
    </row>
    <row r="158" spans="1:45" x14ac:dyDescent="0.2">
      <c r="A158" s="4">
        <f>COUNTA(A4:A156)</f>
        <v>153</v>
      </c>
      <c r="B158" s="4"/>
      <c r="C158" s="5">
        <f t="shared" ref="C158:AD158" si="0">COUNTA(C4:C149)</f>
        <v>2</v>
      </c>
      <c r="D158" s="5">
        <f t="shared" si="0"/>
        <v>2</v>
      </c>
      <c r="E158" s="5">
        <f t="shared" si="0"/>
        <v>2</v>
      </c>
      <c r="F158" s="5">
        <f t="shared" si="0"/>
        <v>2</v>
      </c>
      <c r="G158" s="5">
        <f t="shared" si="0"/>
        <v>2</v>
      </c>
      <c r="H158" s="5">
        <f t="shared" si="0"/>
        <v>2</v>
      </c>
      <c r="I158" s="5">
        <f t="shared" si="0"/>
        <v>2</v>
      </c>
      <c r="J158" s="5">
        <f t="shared" si="0"/>
        <v>4</v>
      </c>
      <c r="K158" s="5">
        <f t="shared" si="0"/>
        <v>5</v>
      </c>
      <c r="L158" s="5">
        <f t="shared" si="0"/>
        <v>6</v>
      </c>
      <c r="M158" s="5">
        <f t="shared" si="0"/>
        <v>7</v>
      </c>
      <c r="N158" s="5">
        <f t="shared" si="0"/>
        <v>22</v>
      </c>
      <c r="O158" s="5">
        <f t="shared" si="0"/>
        <v>34</v>
      </c>
      <c r="P158" s="5">
        <f t="shared" si="0"/>
        <v>21</v>
      </c>
      <c r="Q158" s="5">
        <f t="shared" si="0"/>
        <v>23</v>
      </c>
      <c r="R158" s="5">
        <f t="shared" si="0"/>
        <v>26</v>
      </c>
      <c r="S158" s="5">
        <f t="shared" si="0"/>
        <v>23</v>
      </c>
      <c r="T158" s="5">
        <f t="shared" si="0"/>
        <v>19</v>
      </c>
      <c r="U158" s="5">
        <f t="shared" si="0"/>
        <v>25</v>
      </c>
      <c r="V158" s="5">
        <f t="shared" si="0"/>
        <v>28</v>
      </c>
      <c r="W158" s="5">
        <f t="shared" si="0"/>
        <v>34</v>
      </c>
      <c r="X158" s="5">
        <f t="shared" si="0"/>
        <v>29</v>
      </c>
      <c r="Y158" s="5">
        <f t="shared" si="0"/>
        <v>29</v>
      </c>
      <c r="Z158" s="5">
        <f t="shared" si="0"/>
        <v>30</v>
      </c>
      <c r="AA158" s="5">
        <f t="shared" si="0"/>
        <v>33</v>
      </c>
      <c r="AB158" s="5">
        <f t="shared" si="0"/>
        <v>23</v>
      </c>
      <c r="AC158" s="5">
        <f t="shared" si="0"/>
        <v>34</v>
      </c>
      <c r="AD158" s="5">
        <f t="shared" si="0"/>
        <v>33</v>
      </c>
      <c r="AE158" s="5">
        <f t="shared" ref="AE158:AN158" si="1">COUNTA(AE4:AE149)</f>
        <v>31</v>
      </c>
      <c r="AF158" s="5">
        <f t="shared" si="1"/>
        <v>28</v>
      </c>
      <c r="AG158" s="5">
        <f>COUNTA(AG7:AG152)</f>
        <v>26</v>
      </c>
      <c r="AH158" s="5">
        <f t="shared" si="1"/>
        <v>21</v>
      </c>
      <c r="AI158" s="5">
        <f t="shared" si="1"/>
        <v>26</v>
      </c>
      <c r="AJ158" s="5">
        <f t="shared" si="1"/>
        <v>26</v>
      </c>
      <c r="AK158" s="5">
        <f t="shared" si="1"/>
        <v>21</v>
      </c>
      <c r="AL158" s="5">
        <f t="shared" si="1"/>
        <v>22</v>
      </c>
      <c r="AM158" s="5">
        <f t="shared" si="1"/>
        <v>16</v>
      </c>
      <c r="AN158" s="5">
        <f t="shared" si="1"/>
        <v>22</v>
      </c>
      <c r="AO158" s="5">
        <f t="shared" ref="AO158" si="2">COUNTA(AO4:AO149)</f>
        <v>18</v>
      </c>
      <c r="AP158" s="5">
        <f>COUNTA(AP4:AP149)</f>
        <v>17</v>
      </c>
      <c r="AQ158" s="5">
        <f>COUNTA(AQ4:AQ152)</f>
        <v>18</v>
      </c>
      <c r="AR158" s="5">
        <f>COUNTA(AR4:AR157)</f>
        <v>19</v>
      </c>
      <c r="AS158" s="5">
        <f>COUNTA(AS4:AS157)</f>
        <v>23</v>
      </c>
    </row>
  </sheetData>
  <sortState xmlns:xlrd2="http://schemas.microsoft.com/office/spreadsheetml/2017/richdata2" ref="A4:AS157">
    <sortCondition descending="1" ref="B4:B157"/>
    <sortCondition ref="A4:A157"/>
  </sortState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59"/>
  <sheetViews>
    <sheetView workbookViewId="0">
      <pane xSplit="2" topLeftCell="M1" activePane="topRight" state="frozen"/>
      <selection activeCell="A22" sqref="A22"/>
      <selection pane="topRight" activeCell="M141" sqref="M141"/>
    </sheetView>
  </sheetViews>
  <sheetFormatPr defaultRowHeight="12.75" x14ac:dyDescent="0.2"/>
  <cols>
    <col min="1" max="1" width="12.140625" customWidth="1"/>
    <col min="2" max="2" width="10.28515625" style="9" bestFit="1" customWidth="1"/>
    <col min="3" max="13" width="5" style="6" bestFit="1" customWidth="1"/>
    <col min="14" max="28" width="6" style="6" bestFit="1" customWidth="1"/>
    <col min="29" max="35" width="6" style="6" customWidth="1"/>
    <col min="36" max="36" width="6" style="17" customWidth="1"/>
    <col min="37" max="45" width="6" style="6" customWidth="1"/>
  </cols>
  <sheetData>
    <row r="1" spans="1:45" ht="15.75" x14ac:dyDescent="0.25">
      <c r="A1" s="1" t="s">
        <v>104</v>
      </c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16"/>
      <c r="AK1" s="2"/>
      <c r="AL1" s="2"/>
      <c r="AM1" s="2"/>
      <c r="AN1" s="2"/>
      <c r="AO1" s="2"/>
      <c r="AP1" s="2"/>
      <c r="AQ1" s="2"/>
      <c r="AR1" s="2"/>
      <c r="AS1" s="2"/>
    </row>
    <row r="3" spans="1:45" x14ac:dyDescent="0.2">
      <c r="A3" s="4" t="s">
        <v>0</v>
      </c>
      <c r="B3" s="8" t="s">
        <v>102</v>
      </c>
      <c r="C3" s="5">
        <v>1983</v>
      </c>
      <c r="D3" s="5">
        <v>1984</v>
      </c>
      <c r="E3" s="5">
        <v>1985</v>
      </c>
      <c r="F3" s="5">
        <v>1986</v>
      </c>
      <c r="G3" s="5">
        <v>1987</v>
      </c>
      <c r="H3" s="5">
        <v>1988</v>
      </c>
      <c r="I3" s="5">
        <v>1989</v>
      </c>
      <c r="J3" s="5">
        <v>1990</v>
      </c>
      <c r="K3" s="5">
        <v>1991</v>
      </c>
      <c r="L3" s="5">
        <v>1992</v>
      </c>
      <c r="M3" s="5">
        <v>1993</v>
      </c>
      <c r="N3" s="5">
        <v>1994</v>
      </c>
      <c r="O3" s="5">
        <v>1995</v>
      </c>
      <c r="P3" s="5">
        <v>1996</v>
      </c>
      <c r="Q3" s="5">
        <v>1997</v>
      </c>
      <c r="R3" s="5">
        <v>1998</v>
      </c>
      <c r="S3" s="5">
        <v>1999</v>
      </c>
      <c r="T3" s="5">
        <v>2000</v>
      </c>
      <c r="U3" s="5">
        <v>2001</v>
      </c>
      <c r="V3" s="5">
        <v>2002</v>
      </c>
      <c r="W3" s="5">
        <v>2003</v>
      </c>
      <c r="X3" s="5">
        <v>2004</v>
      </c>
      <c r="Y3" s="5">
        <v>2005</v>
      </c>
      <c r="Z3" s="5">
        <v>2006</v>
      </c>
      <c r="AA3" s="5">
        <v>2007</v>
      </c>
      <c r="AB3" s="5">
        <v>2008</v>
      </c>
      <c r="AC3" s="5">
        <v>2009</v>
      </c>
      <c r="AD3" s="5">
        <v>2010</v>
      </c>
      <c r="AE3" s="5">
        <v>2011</v>
      </c>
      <c r="AF3" s="5">
        <v>2012</v>
      </c>
      <c r="AG3" s="5">
        <v>2013</v>
      </c>
      <c r="AH3" s="5">
        <v>2014</v>
      </c>
      <c r="AI3" s="5">
        <v>2015</v>
      </c>
      <c r="AJ3" s="15">
        <v>2016</v>
      </c>
      <c r="AK3" s="5">
        <v>2017</v>
      </c>
      <c r="AL3" s="5">
        <v>2018</v>
      </c>
      <c r="AM3" s="5">
        <v>2019</v>
      </c>
      <c r="AN3" s="5">
        <v>2020</v>
      </c>
      <c r="AO3" s="5">
        <v>2021</v>
      </c>
      <c r="AP3" s="5">
        <v>2022</v>
      </c>
      <c r="AQ3" s="5">
        <v>2023</v>
      </c>
      <c r="AR3" s="5">
        <v>2024</v>
      </c>
      <c r="AS3" s="5">
        <v>2025</v>
      </c>
    </row>
    <row r="4" spans="1:45" x14ac:dyDescent="0.2">
      <c r="A4" t="s">
        <v>4</v>
      </c>
      <c r="B4" s="9">
        <f>SUM(C4:AZ4)</f>
        <v>39324</v>
      </c>
      <c r="J4" s="6">
        <v>440</v>
      </c>
      <c r="K4" s="6">
        <v>846</v>
      </c>
      <c r="L4" s="6">
        <v>1309</v>
      </c>
      <c r="M4" s="6">
        <v>1119</v>
      </c>
      <c r="N4" s="6">
        <v>1020</v>
      </c>
      <c r="O4" s="6">
        <v>925</v>
      </c>
      <c r="P4" s="6">
        <v>1053</v>
      </c>
      <c r="Q4" s="6">
        <v>1078</v>
      </c>
      <c r="R4" s="6">
        <v>1205</v>
      </c>
      <c r="S4" s="6">
        <v>1368</v>
      </c>
      <c r="T4" s="6">
        <v>1268</v>
      </c>
      <c r="U4" s="6">
        <v>841</v>
      </c>
      <c r="V4" s="6">
        <v>855</v>
      </c>
      <c r="W4" s="6">
        <v>954</v>
      </c>
      <c r="X4" s="6">
        <v>1040</v>
      </c>
      <c r="Y4" s="6">
        <v>1021</v>
      </c>
      <c r="Z4" s="6">
        <v>840</v>
      </c>
      <c r="AA4" s="6">
        <v>831</v>
      </c>
      <c r="AB4" s="6">
        <v>853</v>
      </c>
      <c r="AC4" s="6">
        <v>750</v>
      </c>
      <c r="AD4" s="6">
        <v>1055</v>
      </c>
      <c r="AE4" s="6">
        <v>1104</v>
      </c>
      <c r="AF4" s="6">
        <v>1372</v>
      </c>
      <c r="AG4" s="6">
        <v>1501</v>
      </c>
      <c r="AH4" s="6">
        <v>1258</v>
      </c>
      <c r="AI4" s="6">
        <v>1216</v>
      </c>
      <c r="AJ4" s="17">
        <v>1170</v>
      </c>
      <c r="AK4" s="6">
        <v>1160</v>
      </c>
      <c r="AL4" s="6">
        <v>1169</v>
      </c>
      <c r="AM4" s="6">
        <v>1191</v>
      </c>
      <c r="AN4" s="6">
        <v>1041</v>
      </c>
      <c r="AO4" s="6">
        <v>1128</v>
      </c>
      <c r="AP4" s="6">
        <v>1236</v>
      </c>
      <c r="AQ4" s="6">
        <v>1275</v>
      </c>
      <c r="AR4" s="6">
        <v>1408</v>
      </c>
      <c r="AS4" s="6">
        <v>1424</v>
      </c>
    </row>
    <row r="5" spans="1:45" x14ac:dyDescent="0.2">
      <c r="A5" t="s">
        <v>75</v>
      </c>
      <c r="B5" s="9">
        <f>SUM(C5:AZ5)</f>
        <v>33705</v>
      </c>
      <c r="W5" s="6">
        <v>1319</v>
      </c>
      <c r="X5" s="6">
        <v>1511</v>
      </c>
      <c r="Y5" s="6">
        <v>1052</v>
      </c>
      <c r="Z5" s="6">
        <v>1431</v>
      </c>
      <c r="AA5" s="6">
        <v>1276</v>
      </c>
      <c r="AB5" s="6">
        <v>1080</v>
      </c>
      <c r="AC5" s="6">
        <v>1268</v>
      </c>
      <c r="AD5" s="6">
        <v>1614</v>
      </c>
      <c r="AE5" s="6">
        <v>1774</v>
      </c>
      <c r="AF5" s="6">
        <v>1742</v>
      </c>
      <c r="AG5" s="6">
        <v>1758</v>
      </c>
      <c r="AH5" s="6">
        <v>1640</v>
      </c>
      <c r="AI5" s="6">
        <v>1622</v>
      </c>
      <c r="AJ5" s="17">
        <v>1602</v>
      </c>
      <c r="AK5" s="6">
        <v>1572</v>
      </c>
      <c r="AL5" s="6">
        <v>1370</v>
      </c>
      <c r="AM5" s="6">
        <v>1258</v>
      </c>
      <c r="AN5" s="6">
        <v>1280</v>
      </c>
      <c r="AO5" s="6">
        <v>1370</v>
      </c>
      <c r="AP5" s="6">
        <v>1467</v>
      </c>
      <c r="AQ5" s="6">
        <v>1596</v>
      </c>
      <c r="AR5" s="6">
        <v>1540</v>
      </c>
      <c r="AS5" s="6">
        <v>1563</v>
      </c>
    </row>
    <row r="6" spans="1:45" x14ac:dyDescent="0.2">
      <c r="A6" t="s">
        <v>1</v>
      </c>
      <c r="B6" s="9">
        <f>SUM(C6:AZ6)</f>
        <v>30454</v>
      </c>
      <c r="C6" s="6">
        <v>646</v>
      </c>
      <c r="D6" s="6">
        <v>621</v>
      </c>
      <c r="E6" s="6">
        <v>275</v>
      </c>
      <c r="F6" s="6">
        <v>378</v>
      </c>
      <c r="G6" s="6">
        <v>367</v>
      </c>
      <c r="H6" s="6">
        <v>507</v>
      </c>
      <c r="I6" s="6">
        <v>664</v>
      </c>
      <c r="J6" s="6">
        <v>772</v>
      </c>
      <c r="K6" s="6">
        <v>877</v>
      </c>
      <c r="L6" s="6">
        <v>1194</v>
      </c>
      <c r="M6" s="6">
        <v>1005</v>
      </c>
      <c r="N6" s="6">
        <v>777</v>
      </c>
      <c r="O6" s="6">
        <v>819</v>
      </c>
      <c r="P6" s="6">
        <v>564</v>
      </c>
      <c r="Q6" s="6">
        <v>577</v>
      </c>
      <c r="R6" s="6">
        <v>1065</v>
      </c>
      <c r="S6" s="6">
        <v>1220</v>
      </c>
      <c r="T6" s="6">
        <v>1231</v>
      </c>
      <c r="U6" s="6">
        <v>885</v>
      </c>
      <c r="V6" s="6">
        <v>1712</v>
      </c>
      <c r="W6" s="6">
        <v>1227</v>
      </c>
      <c r="X6" s="6">
        <v>698</v>
      </c>
      <c r="Y6" s="6">
        <v>760</v>
      </c>
      <c r="Z6" s="6">
        <v>857</v>
      </c>
      <c r="AA6" s="6">
        <v>640</v>
      </c>
      <c r="AB6" s="6">
        <v>599</v>
      </c>
      <c r="AC6" s="6">
        <v>722</v>
      </c>
      <c r="AD6" s="6">
        <v>749</v>
      </c>
      <c r="AE6" s="6">
        <v>1196</v>
      </c>
      <c r="AF6" s="6">
        <v>807</v>
      </c>
      <c r="AG6" s="6">
        <v>1351</v>
      </c>
      <c r="AH6" s="12">
        <v>603</v>
      </c>
      <c r="AI6" s="13">
        <v>1430</v>
      </c>
      <c r="AJ6" s="18">
        <v>590</v>
      </c>
      <c r="AK6" s="13">
        <v>597</v>
      </c>
      <c r="AL6" s="13">
        <v>461</v>
      </c>
      <c r="AM6" s="13">
        <v>490</v>
      </c>
      <c r="AN6" s="13">
        <v>521</v>
      </c>
      <c r="AO6" s="13"/>
    </row>
    <row r="7" spans="1:45" x14ac:dyDescent="0.2">
      <c r="A7" t="s">
        <v>18</v>
      </c>
      <c r="B7" s="9">
        <f>SUM(C7:AZ7)</f>
        <v>25281</v>
      </c>
      <c r="N7" s="6">
        <v>859</v>
      </c>
      <c r="O7" s="6">
        <v>839</v>
      </c>
      <c r="P7" s="6">
        <v>746</v>
      </c>
      <c r="R7" s="6">
        <v>616</v>
      </c>
      <c r="S7" s="6">
        <v>904</v>
      </c>
      <c r="T7" s="6">
        <v>801</v>
      </c>
      <c r="U7" s="6">
        <v>732</v>
      </c>
      <c r="V7" s="6">
        <v>549</v>
      </c>
      <c r="W7" s="6">
        <v>1076</v>
      </c>
      <c r="X7" s="6">
        <v>775</v>
      </c>
      <c r="Y7" s="6">
        <v>941</v>
      </c>
      <c r="Z7" s="6">
        <v>772</v>
      </c>
      <c r="AA7" s="6">
        <v>755</v>
      </c>
      <c r="AB7" s="6">
        <v>686</v>
      </c>
      <c r="AC7" s="6">
        <v>563</v>
      </c>
      <c r="AD7" s="6">
        <v>777</v>
      </c>
      <c r="AE7" s="6">
        <v>939</v>
      </c>
      <c r="AF7" s="6">
        <v>915</v>
      </c>
      <c r="AG7" s="6">
        <v>1093</v>
      </c>
      <c r="AH7" s="12">
        <v>1186</v>
      </c>
      <c r="AI7" s="6">
        <v>906</v>
      </c>
      <c r="AJ7" s="17">
        <v>758</v>
      </c>
      <c r="AK7" s="6">
        <v>622</v>
      </c>
      <c r="AL7" s="6">
        <v>622</v>
      </c>
      <c r="AM7" s="6">
        <v>585</v>
      </c>
      <c r="AN7" s="6">
        <v>425</v>
      </c>
      <c r="AO7" s="6">
        <v>666</v>
      </c>
      <c r="AP7" s="6">
        <v>755</v>
      </c>
      <c r="AQ7" s="6">
        <v>1122</v>
      </c>
      <c r="AR7" s="6">
        <v>1120</v>
      </c>
      <c r="AS7" s="6">
        <v>1176</v>
      </c>
    </row>
    <row r="8" spans="1:45" x14ac:dyDescent="0.2">
      <c r="A8" t="s">
        <v>116</v>
      </c>
      <c r="B8" s="9">
        <f>SUM(C8:AZ8)</f>
        <v>20572</v>
      </c>
      <c r="AD8" s="6">
        <v>957</v>
      </c>
      <c r="AE8" s="6">
        <v>1810</v>
      </c>
      <c r="AF8" s="6">
        <v>1776</v>
      </c>
      <c r="AG8" s="6">
        <v>1833</v>
      </c>
      <c r="AH8" s="6">
        <v>1800</v>
      </c>
      <c r="AI8" s="6">
        <v>1743</v>
      </c>
      <c r="AJ8" s="17">
        <v>1680</v>
      </c>
      <c r="AK8" s="6">
        <v>1555</v>
      </c>
      <c r="AN8" s="6">
        <v>1018</v>
      </c>
      <c r="AO8" s="6">
        <v>1149</v>
      </c>
      <c r="AP8" s="6">
        <v>1357</v>
      </c>
      <c r="AQ8" s="6">
        <v>1298</v>
      </c>
      <c r="AR8" s="6">
        <v>1317</v>
      </c>
      <c r="AS8" s="6">
        <v>1279</v>
      </c>
    </row>
    <row r="9" spans="1:45" x14ac:dyDescent="0.2">
      <c r="A9" t="s">
        <v>7</v>
      </c>
      <c r="B9" s="9">
        <f>SUM(C9:AZ9)</f>
        <v>19536</v>
      </c>
      <c r="L9" s="6">
        <v>963</v>
      </c>
      <c r="M9" s="6">
        <v>1038</v>
      </c>
      <c r="N9" s="6">
        <v>669</v>
      </c>
      <c r="O9" s="6">
        <v>967</v>
      </c>
      <c r="P9" s="6">
        <v>605</v>
      </c>
      <c r="Q9" s="6">
        <v>491</v>
      </c>
      <c r="R9" s="6">
        <v>471</v>
      </c>
      <c r="S9" s="6">
        <v>551</v>
      </c>
      <c r="T9" s="6">
        <v>576</v>
      </c>
      <c r="U9" s="6">
        <v>450</v>
      </c>
      <c r="V9" s="6">
        <v>594</v>
      </c>
      <c r="W9" s="6">
        <v>1142</v>
      </c>
      <c r="X9" s="6">
        <v>1465</v>
      </c>
      <c r="Y9" s="6">
        <v>591</v>
      </c>
      <c r="Z9" s="6">
        <v>335</v>
      </c>
      <c r="AA9" s="6">
        <v>331</v>
      </c>
      <c r="AB9" s="6">
        <v>841</v>
      </c>
      <c r="AC9" s="6">
        <v>494</v>
      </c>
      <c r="AD9" s="6">
        <v>544</v>
      </c>
      <c r="AE9" s="6">
        <v>666</v>
      </c>
      <c r="AF9" s="6">
        <v>1390</v>
      </c>
      <c r="AG9" s="6">
        <v>906</v>
      </c>
      <c r="AH9" s="6">
        <v>1645</v>
      </c>
      <c r="AI9" s="6">
        <v>346</v>
      </c>
      <c r="AJ9" s="17">
        <v>449</v>
      </c>
      <c r="AK9" s="6">
        <v>529</v>
      </c>
      <c r="AL9" s="6">
        <v>487</v>
      </c>
    </row>
    <row r="10" spans="1:45" x14ac:dyDescent="0.2">
      <c r="A10" t="s">
        <v>3</v>
      </c>
      <c r="B10" s="9">
        <f>SUM(C10:AZ10)</f>
        <v>17773</v>
      </c>
      <c r="C10" s="6">
        <v>700</v>
      </c>
      <c r="D10" s="6">
        <v>644</v>
      </c>
      <c r="E10" s="6">
        <v>328</v>
      </c>
      <c r="F10" s="6">
        <v>229</v>
      </c>
      <c r="G10" s="6">
        <v>369</v>
      </c>
      <c r="H10" s="6">
        <v>626</v>
      </c>
      <c r="I10" s="6">
        <v>613</v>
      </c>
      <c r="J10" s="6">
        <v>746</v>
      </c>
      <c r="K10" s="6">
        <v>779</v>
      </c>
      <c r="L10" s="6">
        <v>1215</v>
      </c>
      <c r="M10" s="6">
        <v>1079</v>
      </c>
      <c r="N10" s="6">
        <v>965</v>
      </c>
      <c r="O10" s="6">
        <v>846</v>
      </c>
      <c r="P10" s="6">
        <v>172</v>
      </c>
      <c r="Q10" s="6">
        <v>181</v>
      </c>
      <c r="R10" s="6">
        <v>508</v>
      </c>
      <c r="S10" s="6">
        <v>955</v>
      </c>
      <c r="T10" s="6">
        <v>1552</v>
      </c>
      <c r="U10" s="6">
        <v>1131</v>
      </c>
      <c r="V10" s="6">
        <v>1437</v>
      </c>
      <c r="W10" s="6">
        <v>1192</v>
      </c>
      <c r="X10" s="6">
        <v>800</v>
      </c>
      <c r="Y10" s="6">
        <v>381</v>
      </c>
      <c r="Z10" s="6">
        <v>325</v>
      </c>
    </row>
    <row r="11" spans="1:45" x14ac:dyDescent="0.2">
      <c r="A11" t="s">
        <v>69</v>
      </c>
      <c r="B11" s="9">
        <f>SUM(C11:AZ11)</f>
        <v>15684</v>
      </c>
      <c r="V11" s="6">
        <v>751</v>
      </c>
      <c r="W11" s="6">
        <v>879</v>
      </c>
      <c r="X11" s="6">
        <v>716</v>
      </c>
      <c r="Y11" s="6">
        <v>571</v>
      </c>
      <c r="Z11" s="6">
        <v>645</v>
      </c>
      <c r="AA11" s="6">
        <v>744</v>
      </c>
      <c r="AB11" s="6">
        <v>634</v>
      </c>
      <c r="AC11" s="6">
        <v>517</v>
      </c>
      <c r="AD11" s="6">
        <v>754</v>
      </c>
      <c r="AE11" s="6">
        <v>564</v>
      </c>
      <c r="AF11" s="6">
        <v>521</v>
      </c>
      <c r="AG11" s="6">
        <v>566</v>
      </c>
      <c r="AH11" s="6">
        <v>738</v>
      </c>
      <c r="AI11" s="6">
        <v>845</v>
      </c>
      <c r="AJ11" s="17">
        <v>563</v>
      </c>
      <c r="AK11" s="6">
        <v>630</v>
      </c>
      <c r="AL11" s="6">
        <v>669</v>
      </c>
      <c r="AM11" s="6">
        <v>627</v>
      </c>
      <c r="AN11" s="6">
        <v>589</v>
      </c>
      <c r="AO11" s="6">
        <v>498</v>
      </c>
      <c r="AP11" s="6">
        <v>640</v>
      </c>
      <c r="AQ11" s="6">
        <v>652</v>
      </c>
      <c r="AR11" s="6">
        <v>644</v>
      </c>
      <c r="AS11" s="6">
        <v>727</v>
      </c>
    </row>
    <row r="12" spans="1:45" x14ac:dyDescent="0.2">
      <c r="A12" t="s">
        <v>113</v>
      </c>
      <c r="B12" s="9">
        <f>SUM(C12:AZ12)</f>
        <v>15500</v>
      </c>
      <c r="AD12" s="6">
        <v>1648</v>
      </c>
      <c r="AE12" s="6">
        <v>1492</v>
      </c>
      <c r="AF12" s="6">
        <v>1035</v>
      </c>
      <c r="AG12" s="6">
        <v>1475</v>
      </c>
      <c r="AH12" s="6">
        <v>1148</v>
      </c>
      <c r="AI12" s="6">
        <v>1024</v>
      </c>
      <c r="AJ12" s="17">
        <v>1296</v>
      </c>
      <c r="AK12" s="6">
        <v>1010</v>
      </c>
      <c r="AL12" s="6">
        <v>812</v>
      </c>
      <c r="AN12" s="6">
        <v>790</v>
      </c>
      <c r="AO12" s="6">
        <v>857</v>
      </c>
      <c r="AP12" s="6">
        <v>721</v>
      </c>
      <c r="AQ12" s="6">
        <v>966</v>
      </c>
      <c r="AR12" s="6">
        <v>433</v>
      </c>
      <c r="AS12" s="6">
        <v>793</v>
      </c>
    </row>
    <row r="13" spans="1:45" x14ac:dyDescent="0.2">
      <c r="A13" t="s">
        <v>52</v>
      </c>
      <c r="B13" s="9">
        <f>SUM(C13:AZ13)</f>
        <v>13194</v>
      </c>
      <c r="R13" s="6">
        <v>632</v>
      </c>
      <c r="S13" s="6">
        <v>717</v>
      </c>
      <c r="T13" s="6">
        <v>1469</v>
      </c>
      <c r="U13" s="6">
        <v>1036</v>
      </c>
      <c r="V13" s="6">
        <v>1181</v>
      </c>
      <c r="W13" s="6">
        <v>1132</v>
      </c>
      <c r="X13" s="6">
        <v>705</v>
      </c>
      <c r="Y13" s="6">
        <v>603</v>
      </c>
      <c r="Z13" s="6">
        <v>685</v>
      </c>
      <c r="AA13" s="6">
        <v>450</v>
      </c>
      <c r="AB13" s="6">
        <v>460</v>
      </c>
      <c r="AC13" s="6">
        <v>560</v>
      </c>
      <c r="AD13" s="6">
        <v>502</v>
      </c>
      <c r="AE13" s="6">
        <v>1698</v>
      </c>
      <c r="AF13" s="6">
        <v>501</v>
      </c>
      <c r="AG13" s="6">
        <v>863</v>
      </c>
    </row>
    <row r="14" spans="1:45" x14ac:dyDescent="0.2">
      <c r="A14" t="s">
        <v>132</v>
      </c>
      <c r="B14" s="9">
        <f>SUM(C14:AZ14)</f>
        <v>13023</v>
      </c>
      <c r="AG14" s="6">
        <v>1475</v>
      </c>
      <c r="AH14" s="6">
        <v>1496</v>
      </c>
      <c r="AI14" s="6">
        <v>1312</v>
      </c>
      <c r="AJ14" s="17">
        <v>1042</v>
      </c>
      <c r="AK14" s="6">
        <v>668</v>
      </c>
      <c r="AL14" s="6">
        <v>747</v>
      </c>
      <c r="AM14" s="6">
        <v>731</v>
      </c>
      <c r="AN14" s="6">
        <v>871</v>
      </c>
      <c r="AO14" s="6">
        <v>842</v>
      </c>
      <c r="AP14" s="6">
        <v>1045</v>
      </c>
      <c r="AQ14" s="6">
        <v>1014</v>
      </c>
      <c r="AR14" s="6">
        <v>976</v>
      </c>
      <c r="AS14" s="6">
        <v>804</v>
      </c>
    </row>
    <row r="15" spans="1:45" x14ac:dyDescent="0.2">
      <c r="A15" t="s">
        <v>30</v>
      </c>
      <c r="B15" s="9">
        <f>SUM(C15:AZ15)</f>
        <v>12075</v>
      </c>
      <c r="O15" s="6">
        <v>974</v>
      </c>
      <c r="P15" s="6">
        <v>1281</v>
      </c>
      <c r="Q15" s="6">
        <v>1339</v>
      </c>
      <c r="R15" s="6">
        <v>1486</v>
      </c>
      <c r="S15" s="6">
        <v>1385</v>
      </c>
      <c r="T15" s="6">
        <v>1509</v>
      </c>
      <c r="U15" s="6">
        <v>1471</v>
      </c>
      <c r="V15" s="6">
        <v>1588</v>
      </c>
      <c r="W15" s="6">
        <v>1042</v>
      </c>
    </row>
    <row r="16" spans="1:45" x14ac:dyDescent="0.2">
      <c r="A16" t="s">
        <v>78</v>
      </c>
      <c r="B16" s="9">
        <f>SUM(C16:AZ16)</f>
        <v>11176</v>
      </c>
      <c r="W16" s="6">
        <v>597</v>
      </c>
      <c r="X16" s="6">
        <v>625</v>
      </c>
      <c r="Y16" s="6">
        <v>683</v>
      </c>
      <c r="Z16" s="6">
        <v>581</v>
      </c>
      <c r="AA16" s="6">
        <v>561</v>
      </c>
      <c r="AB16" s="6">
        <v>552</v>
      </c>
      <c r="AC16" s="6">
        <v>492</v>
      </c>
      <c r="AD16" s="6">
        <v>565</v>
      </c>
      <c r="AE16" s="6">
        <v>699</v>
      </c>
      <c r="AF16" s="6">
        <v>642</v>
      </c>
      <c r="AG16" s="6">
        <v>681</v>
      </c>
      <c r="AH16" s="6">
        <v>627</v>
      </c>
      <c r="AI16" s="6">
        <v>575</v>
      </c>
      <c r="AJ16" s="17">
        <v>479</v>
      </c>
      <c r="AK16" s="6">
        <v>450</v>
      </c>
      <c r="AL16" s="6">
        <v>382</v>
      </c>
      <c r="AM16" s="6">
        <v>185</v>
      </c>
      <c r="AQ16" s="6">
        <v>554</v>
      </c>
      <c r="AR16" s="6">
        <v>644</v>
      </c>
      <c r="AS16" s="6">
        <v>602</v>
      </c>
    </row>
    <row r="17" spans="1:45" x14ac:dyDescent="0.2">
      <c r="A17" t="s">
        <v>17</v>
      </c>
      <c r="B17" s="9">
        <f>SUM(C17:AZ17)</f>
        <v>10837</v>
      </c>
      <c r="N17" s="6">
        <v>884</v>
      </c>
      <c r="O17" s="6">
        <v>820</v>
      </c>
      <c r="P17" s="6">
        <v>877</v>
      </c>
      <c r="Q17" s="6">
        <v>944</v>
      </c>
      <c r="R17" s="6">
        <v>1010</v>
      </c>
      <c r="S17" s="6">
        <v>1150</v>
      </c>
      <c r="T17" s="6">
        <v>1133</v>
      </c>
      <c r="U17" s="6">
        <v>761</v>
      </c>
      <c r="V17" s="6">
        <v>1072</v>
      </c>
      <c r="W17" s="6">
        <v>865</v>
      </c>
      <c r="AC17" s="6">
        <v>1321</v>
      </c>
    </row>
    <row r="18" spans="1:45" x14ac:dyDescent="0.2">
      <c r="A18" t="s">
        <v>81</v>
      </c>
      <c r="B18" s="9">
        <f>SUM(C18:AZ18)</f>
        <v>10743</v>
      </c>
      <c r="W18" s="6">
        <v>255</v>
      </c>
      <c r="X18" s="6">
        <v>312</v>
      </c>
      <c r="Y18" s="6">
        <v>341</v>
      </c>
      <c r="Z18" s="6">
        <v>401</v>
      </c>
      <c r="AA18" s="6">
        <v>385</v>
      </c>
      <c r="AB18" s="6">
        <v>368</v>
      </c>
      <c r="AC18" s="6">
        <v>365</v>
      </c>
      <c r="AD18" s="6">
        <v>416</v>
      </c>
      <c r="AE18" s="6">
        <v>601</v>
      </c>
      <c r="AF18" s="6">
        <v>599</v>
      </c>
      <c r="AG18" s="6">
        <v>601</v>
      </c>
      <c r="AH18" s="6">
        <v>646</v>
      </c>
      <c r="AI18" s="6">
        <v>578</v>
      </c>
      <c r="AJ18" s="17">
        <v>478</v>
      </c>
      <c r="AK18" s="6">
        <v>471</v>
      </c>
      <c r="AL18" s="6">
        <v>392</v>
      </c>
      <c r="AM18" s="6">
        <v>428</v>
      </c>
      <c r="AN18" s="6">
        <v>475</v>
      </c>
      <c r="AO18" s="6">
        <v>493</v>
      </c>
      <c r="AP18" s="6">
        <v>472</v>
      </c>
      <c r="AQ18" s="6">
        <v>557</v>
      </c>
      <c r="AR18" s="6">
        <v>550</v>
      </c>
      <c r="AS18" s="6">
        <v>559</v>
      </c>
    </row>
    <row r="19" spans="1:45" x14ac:dyDescent="0.2">
      <c r="A19" t="s">
        <v>42</v>
      </c>
      <c r="B19" s="9">
        <f>SUM(C19:AZ19)</f>
        <v>9984</v>
      </c>
      <c r="P19" s="6">
        <v>807</v>
      </c>
      <c r="Q19" s="6">
        <v>1042</v>
      </c>
      <c r="R19" s="6">
        <v>957</v>
      </c>
      <c r="S19" s="6">
        <v>689</v>
      </c>
      <c r="T19" s="6">
        <v>688</v>
      </c>
      <c r="U19" s="6">
        <v>615</v>
      </c>
      <c r="V19" s="6">
        <v>874</v>
      </c>
      <c r="W19" s="6">
        <v>483</v>
      </c>
      <c r="X19" s="6">
        <v>736</v>
      </c>
      <c r="Y19" s="6">
        <v>563</v>
      </c>
      <c r="Z19" s="6">
        <v>641</v>
      </c>
      <c r="AA19" s="6">
        <v>588</v>
      </c>
      <c r="AB19" s="6">
        <v>645</v>
      </c>
      <c r="AC19" s="6">
        <v>656</v>
      </c>
    </row>
    <row r="20" spans="1:45" x14ac:dyDescent="0.2">
      <c r="A20" s="14" t="s">
        <v>138</v>
      </c>
      <c r="B20" s="9">
        <f>SUM(C20:AZ20)</f>
        <v>9641</v>
      </c>
      <c r="AI20" s="6">
        <v>1109</v>
      </c>
      <c r="AJ20" s="17">
        <v>1033</v>
      </c>
      <c r="AK20" s="6">
        <v>985</v>
      </c>
      <c r="AL20" s="6">
        <v>788</v>
      </c>
      <c r="AM20" s="6">
        <v>820</v>
      </c>
      <c r="AN20" s="6">
        <v>707</v>
      </c>
      <c r="AO20" s="6">
        <v>803</v>
      </c>
      <c r="AP20" s="6">
        <v>826</v>
      </c>
      <c r="AQ20" s="6">
        <v>919</v>
      </c>
      <c r="AR20" s="6">
        <v>913</v>
      </c>
      <c r="AS20" s="6">
        <v>738</v>
      </c>
    </row>
    <row r="21" spans="1:45" x14ac:dyDescent="0.2">
      <c r="A21" t="s">
        <v>15</v>
      </c>
      <c r="B21" s="9">
        <f>SUM(C21:AZ21)</f>
        <v>9005</v>
      </c>
      <c r="N21" s="6">
        <v>1094</v>
      </c>
      <c r="O21" s="6">
        <v>1081</v>
      </c>
      <c r="R21" s="6">
        <v>780</v>
      </c>
      <c r="S21" s="6">
        <v>790</v>
      </c>
      <c r="T21" s="6">
        <v>1016</v>
      </c>
      <c r="U21" s="6">
        <v>724</v>
      </c>
      <c r="V21" s="6">
        <v>887</v>
      </c>
      <c r="W21" s="6">
        <v>892</v>
      </c>
      <c r="X21" s="6">
        <v>525</v>
      </c>
      <c r="Y21" s="6">
        <v>403</v>
      </c>
      <c r="Z21" s="6">
        <v>539</v>
      </c>
      <c r="AA21" s="6">
        <v>274</v>
      </c>
    </row>
    <row r="22" spans="1:45" x14ac:dyDescent="0.2">
      <c r="A22" t="s">
        <v>76</v>
      </c>
      <c r="B22" s="9">
        <f>SUM(C22:AZ22)</f>
        <v>8888</v>
      </c>
      <c r="W22" s="6">
        <v>803</v>
      </c>
      <c r="X22" s="6">
        <v>643</v>
      </c>
      <c r="Y22" s="6">
        <v>664</v>
      </c>
      <c r="Z22" s="6">
        <v>515</v>
      </c>
      <c r="AA22" s="6">
        <v>427</v>
      </c>
      <c r="AB22" s="6">
        <v>378</v>
      </c>
      <c r="AC22" s="6">
        <v>368</v>
      </c>
      <c r="AD22" s="6">
        <v>425</v>
      </c>
      <c r="AE22" s="6">
        <v>578</v>
      </c>
      <c r="AF22" s="6">
        <v>833</v>
      </c>
      <c r="AG22" s="6">
        <v>811</v>
      </c>
      <c r="AH22" s="6">
        <v>635</v>
      </c>
      <c r="AI22" s="6">
        <v>468</v>
      </c>
      <c r="AJ22" s="17">
        <v>302</v>
      </c>
      <c r="AK22" s="6">
        <v>264</v>
      </c>
      <c r="AL22" s="6">
        <v>340</v>
      </c>
      <c r="AM22" s="6">
        <v>273</v>
      </c>
      <c r="AN22" s="6">
        <v>161</v>
      </c>
    </row>
    <row r="23" spans="1:45" x14ac:dyDescent="0.2">
      <c r="A23" t="s">
        <v>97</v>
      </c>
      <c r="B23" s="9">
        <f>SUM(C23:AZ23)</f>
        <v>7885</v>
      </c>
      <c r="AA23" s="6">
        <v>140</v>
      </c>
      <c r="AB23" s="6">
        <v>684</v>
      </c>
      <c r="AC23" s="6">
        <v>870</v>
      </c>
      <c r="AD23" s="6">
        <v>983</v>
      </c>
      <c r="AE23" s="6">
        <v>1077</v>
      </c>
      <c r="AF23" s="6">
        <v>945</v>
      </c>
      <c r="AG23" s="6">
        <v>953</v>
      </c>
      <c r="AH23" s="6">
        <v>645</v>
      </c>
      <c r="AI23" s="6">
        <v>308</v>
      </c>
      <c r="AJ23" s="17">
        <v>694</v>
      </c>
      <c r="AK23" s="6">
        <v>391</v>
      </c>
      <c r="AL23" s="6">
        <v>195</v>
      </c>
    </row>
    <row r="24" spans="1:45" x14ac:dyDescent="0.2">
      <c r="A24" t="s">
        <v>12</v>
      </c>
      <c r="B24" s="9">
        <f>SUM(C24:AZ24)</f>
        <v>7703</v>
      </c>
      <c r="N24" s="6">
        <v>1138</v>
      </c>
      <c r="O24" s="6">
        <v>300</v>
      </c>
      <c r="R24" s="6">
        <v>572</v>
      </c>
      <c r="S24" s="6">
        <v>611</v>
      </c>
      <c r="U24" s="6">
        <v>882</v>
      </c>
      <c r="V24" s="6">
        <v>390</v>
      </c>
      <c r="W24" s="6">
        <v>422</v>
      </c>
      <c r="X24" s="6">
        <v>460</v>
      </c>
      <c r="Y24" s="6">
        <v>1248</v>
      </c>
      <c r="Z24" s="6">
        <v>227</v>
      </c>
      <c r="AA24" s="6">
        <v>601</v>
      </c>
      <c r="AB24" s="6">
        <v>231</v>
      </c>
      <c r="AC24" s="6">
        <v>241</v>
      </c>
      <c r="AD24" s="6">
        <v>224</v>
      </c>
      <c r="AE24" s="6">
        <v>156</v>
      </c>
    </row>
    <row r="25" spans="1:45" x14ac:dyDescent="0.2">
      <c r="A25" t="s">
        <v>70</v>
      </c>
      <c r="B25" s="9">
        <f>SUM(C25:AZ25)</f>
        <v>6299</v>
      </c>
      <c r="V25" s="6">
        <v>720</v>
      </c>
      <c r="X25" s="6">
        <v>474</v>
      </c>
      <c r="Y25" s="6">
        <v>557</v>
      </c>
      <c r="Z25" s="6">
        <v>450</v>
      </c>
      <c r="AA25" s="6">
        <v>337</v>
      </c>
      <c r="AB25" s="6">
        <v>313</v>
      </c>
      <c r="AC25" s="6">
        <v>414</v>
      </c>
      <c r="AD25" s="6">
        <v>451</v>
      </c>
      <c r="AE25" s="6">
        <v>481</v>
      </c>
      <c r="AF25" s="6">
        <v>565</v>
      </c>
      <c r="AG25" s="6">
        <v>548</v>
      </c>
      <c r="AH25" s="6">
        <v>618</v>
      </c>
      <c r="AI25" s="6">
        <v>371</v>
      </c>
    </row>
    <row r="26" spans="1:45" x14ac:dyDescent="0.2">
      <c r="A26" t="s">
        <v>25</v>
      </c>
      <c r="B26" s="9">
        <f>SUM(C26:AZ26)</f>
        <v>6239</v>
      </c>
      <c r="N26" s="6">
        <v>375</v>
      </c>
      <c r="O26" s="6">
        <v>310</v>
      </c>
      <c r="Q26" s="6">
        <v>302</v>
      </c>
      <c r="R26" s="6">
        <v>405</v>
      </c>
      <c r="S26" s="6">
        <v>469</v>
      </c>
      <c r="T26" s="6">
        <v>515</v>
      </c>
      <c r="U26" s="6">
        <v>410</v>
      </c>
      <c r="V26" s="6">
        <v>455</v>
      </c>
      <c r="W26" s="6">
        <v>350</v>
      </c>
      <c r="Y26" s="6">
        <v>404</v>
      </c>
      <c r="Z26" s="6">
        <v>327</v>
      </c>
      <c r="AA26" s="6">
        <v>299</v>
      </c>
      <c r="AB26" s="6">
        <v>315</v>
      </c>
      <c r="AC26" s="6">
        <v>334</v>
      </c>
      <c r="AD26" s="6">
        <v>319</v>
      </c>
      <c r="AE26" s="6">
        <v>349</v>
      </c>
      <c r="AF26" s="6">
        <v>301</v>
      </c>
    </row>
    <row r="27" spans="1:45" x14ac:dyDescent="0.2">
      <c r="A27" t="s">
        <v>34</v>
      </c>
      <c r="B27" s="9">
        <f>SUM(C27:AZ27)</f>
        <v>6160</v>
      </c>
      <c r="O27" s="6">
        <v>706</v>
      </c>
      <c r="P27" s="6">
        <v>798</v>
      </c>
      <c r="Q27" s="6">
        <v>1022</v>
      </c>
      <c r="R27" s="6">
        <v>1206</v>
      </c>
      <c r="S27" s="6">
        <v>1216</v>
      </c>
      <c r="W27" s="6">
        <v>859</v>
      </c>
      <c r="X27" s="6">
        <v>353</v>
      </c>
    </row>
    <row r="28" spans="1:45" x14ac:dyDescent="0.2">
      <c r="A28" t="s">
        <v>124</v>
      </c>
      <c r="B28" s="9">
        <f>SUM(C28:AZ28)</f>
        <v>5729</v>
      </c>
      <c r="S28" s="6">
        <v>716</v>
      </c>
      <c r="T28" s="6">
        <v>769</v>
      </c>
      <c r="X28" s="6">
        <v>433</v>
      </c>
      <c r="Y28" s="6">
        <v>298</v>
      </c>
      <c r="Z28" s="6">
        <v>288</v>
      </c>
      <c r="AA28" s="6">
        <v>302</v>
      </c>
      <c r="AB28" s="6">
        <v>246</v>
      </c>
      <c r="AC28" s="6">
        <v>317</v>
      </c>
      <c r="AD28" s="6">
        <v>296</v>
      </c>
      <c r="AE28" s="6">
        <v>395</v>
      </c>
      <c r="AF28" s="6">
        <v>348</v>
      </c>
      <c r="AG28" s="6">
        <v>365</v>
      </c>
      <c r="AH28" s="6">
        <v>385</v>
      </c>
      <c r="AI28" s="6">
        <v>308</v>
      </c>
      <c r="AJ28" s="17">
        <v>263</v>
      </c>
    </row>
    <row r="29" spans="1:45" x14ac:dyDescent="0.2">
      <c r="A29" t="s">
        <v>9</v>
      </c>
      <c r="B29" s="9">
        <f>SUM(C29:AZ29)</f>
        <v>5290</v>
      </c>
      <c r="L29" s="6">
        <v>211</v>
      </c>
      <c r="M29" s="6">
        <v>1472</v>
      </c>
      <c r="Z29" s="6">
        <v>1021</v>
      </c>
      <c r="AA29" s="6">
        <v>835</v>
      </c>
      <c r="AD29" s="6">
        <v>722</v>
      </c>
      <c r="AE29" s="6">
        <v>631</v>
      </c>
      <c r="AF29" s="6">
        <v>398</v>
      </c>
    </row>
    <row r="30" spans="1:45" x14ac:dyDescent="0.2">
      <c r="A30" t="s">
        <v>46</v>
      </c>
      <c r="B30" s="9">
        <f>SUM(C30:AZ30)</f>
        <v>5004</v>
      </c>
      <c r="Q30" s="6">
        <v>357</v>
      </c>
      <c r="R30" s="6">
        <v>647</v>
      </c>
      <c r="S30" s="6">
        <v>981</v>
      </c>
      <c r="T30" s="6">
        <v>1037</v>
      </c>
      <c r="U30" s="6">
        <v>602</v>
      </c>
      <c r="V30" s="6">
        <v>929</v>
      </c>
      <c r="W30" s="6">
        <v>451</v>
      </c>
    </row>
    <row r="31" spans="1:45" x14ac:dyDescent="0.2">
      <c r="A31" t="s">
        <v>13</v>
      </c>
      <c r="B31" s="9">
        <f>SUM(C31:AZ31)</f>
        <v>4989</v>
      </c>
      <c r="N31" s="6">
        <v>1121</v>
      </c>
      <c r="O31" s="6">
        <v>1163</v>
      </c>
      <c r="W31" s="6">
        <v>1794</v>
      </c>
      <c r="Z31" s="6">
        <v>911</v>
      </c>
    </row>
    <row r="32" spans="1:45" x14ac:dyDescent="0.2">
      <c r="A32" t="s">
        <v>154</v>
      </c>
      <c r="B32" s="9">
        <f>SUM(C32:AZ32)</f>
        <v>4846</v>
      </c>
      <c r="AO32" s="6">
        <v>809</v>
      </c>
      <c r="AP32" s="6">
        <v>849</v>
      </c>
      <c r="AQ32" s="6">
        <v>1291</v>
      </c>
      <c r="AR32" s="6">
        <v>1191</v>
      </c>
      <c r="AS32" s="6">
        <v>706</v>
      </c>
    </row>
    <row r="33" spans="1:45" x14ac:dyDescent="0.2">
      <c r="A33" t="s">
        <v>107</v>
      </c>
      <c r="B33" s="9">
        <f>SUM(C33:AZ33)</f>
        <v>4277</v>
      </c>
      <c r="AD33" s="6">
        <v>613</v>
      </c>
      <c r="AE33" s="6">
        <v>546</v>
      </c>
      <c r="AF33" s="6">
        <v>443</v>
      </c>
      <c r="AG33" s="6">
        <v>535</v>
      </c>
      <c r="AH33" s="6">
        <v>533</v>
      </c>
      <c r="AI33" s="6">
        <v>429</v>
      </c>
      <c r="AJ33" s="17">
        <v>596</v>
      </c>
      <c r="AK33" s="6">
        <v>390</v>
      </c>
      <c r="AL33" s="6">
        <v>192</v>
      </c>
    </row>
    <row r="34" spans="1:45" x14ac:dyDescent="0.2">
      <c r="A34" s="14" t="s">
        <v>148</v>
      </c>
      <c r="B34" s="9">
        <f>SUM(C34:AZ34)</f>
        <v>4263</v>
      </c>
      <c r="AL34" s="6">
        <v>566</v>
      </c>
      <c r="AM34" s="6">
        <v>729</v>
      </c>
      <c r="AN34" s="6">
        <v>487</v>
      </c>
      <c r="AO34" s="6">
        <v>340</v>
      </c>
      <c r="AP34" s="6">
        <v>359</v>
      </c>
      <c r="AQ34" s="6">
        <v>876</v>
      </c>
      <c r="AR34" s="6">
        <v>880</v>
      </c>
      <c r="AS34" s="6">
        <v>26</v>
      </c>
    </row>
    <row r="35" spans="1:45" x14ac:dyDescent="0.2">
      <c r="A35" t="s">
        <v>50</v>
      </c>
      <c r="B35" s="9">
        <f>SUM(C35:AZ35)</f>
        <v>4002</v>
      </c>
      <c r="Q35" s="6">
        <v>196</v>
      </c>
      <c r="U35" s="6">
        <v>350</v>
      </c>
      <c r="V35" s="6">
        <v>902</v>
      </c>
      <c r="W35" s="6">
        <v>806</v>
      </c>
      <c r="X35" s="6">
        <v>719</v>
      </c>
      <c r="Y35" s="6">
        <v>773</v>
      </c>
      <c r="Z35" s="6">
        <v>256</v>
      </c>
    </row>
    <row r="36" spans="1:45" x14ac:dyDescent="0.2">
      <c r="A36" t="s">
        <v>21</v>
      </c>
      <c r="B36" s="9">
        <f>SUM(C36:AZ36)</f>
        <v>3995</v>
      </c>
      <c r="N36" s="6">
        <v>578</v>
      </c>
      <c r="O36" s="6">
        <v>467</v>
      </c>
      <c r="Q36" s="6">
        <v>253</v>
      </c>
      <c r="R36" s="6">
        <v>237</v>
      </c>
      <c r="T36" s="6">
        <v>442</v>
      </c>
      <c r="AC36" s="6">
        <v>434</v>
      </c>
      <c r="AD36" s="6">
        <v>555</v>
      </c>
      <c r="AI36" s="6">
        <v>612</v>
      </c>
      <c r="AJ36" s="17">
        <v>417</v>
      </c>
    </row>
    <row r="37" spans="1:45" x14ac:dyDescent="0.2">
      <c r="A37" t="s">
        <v>64</v>
      </c>
      <c r="B37" s="9">
        <f>SUM(C37:AZ37)</f>
        <v>3781</v>
      </c>
      <c r="U37" s="6">
        <v>577</v>
      </c>
      <c r="V37" s="6">
        <v>618</v>
      </c>
      <c r="W37" s="6">
        <v>509</v>
      </c>
      <c r="X37" s="6">
        <v>399</v>
      </c>
      <c r="Y37" s="6">
        <v>400</v>
      </c>
      <c r="Z37" s="6">
        <v>416</v>
      </c>
      <c r="AA37" s="6">
        <v>326</v>
      </c>
      <c r="AB37" s="6">
        <v>351</v>
      </c>
      <c r="AC37" s="6">
        <v>185</v>
      </c>
    </row>
    <row r="38" spans="1:45" x14ac:dyDescent="0.2">
      <c r="A38" t="s">
        <v>60</v>
      </c>
      <c r="B38" s="9">
        <f>SUM(C38:AZ38)</f>
        <v>3712</v>
      </c>
      <c r="T38" s="6">
        <v>642</v>
      </c>
      <c r="U38" s="6">
        <v>715</v>
      </c>
      <c r="V38" s="6">
        <v>674</v>
      </c>
      <c r="W38" s="6">
        <v>627</v>
      </c>
      <c r="X38" s="6">
        <v>519</v>
      </c>
      <c r="Y38" s="6">
        <v>535</v>
      </c>
    </row>
    <row r="39" spans="1:45" x14ac:dyDescent="0.2">
      <c r="A39" t="s">
        <v>65</v>
      </c>
      <c r="B39" s="9">
        <f>SUM(C39:AZ39)</f>
        <v>3380</v>
      </c>
      <c r="U39" s="6">
        <v>474</v>
      </c>
      <c r="V39" s="6">
        <v>984</v>
      </c>
      <c r="W39" s="6">
        <v>754</v>
      </c>
      <c r="X39" s="6">
        <v>705</v>
      </c>
      <c r="Y39" s="6">
        <v>463</v>
      </c>
    </row>
    <row r="40" spans="1:45" x14ac:dyDescent="0.2">
      <c r="A40" s="14" t="s">
        <v>141</v>
      </c>
      <c r="B40" s="9">
        <f>SUM(C40:AZ40)</f>
        <v>3368</v>
      </c>
      <c r="AI40" s="6">
        <v>292</v>
      </c>
      <c r="AJ40" s="17">
        <v>342</v>
      </c>
      <c r="AK40" s="6">
        <v>251</v>
      </c>
      <c r="AL40" s="6">
        <v>356</v>
      </c>
      <c r="AM40" s="6">
        <v>286</v>
      </c>
      <c r="AN40" s="6">
        <v>365</v>
      </c>
      <c r="AO40" s="6">
        <v>345</v>
      </c>
      <c r="AP40" s="6">
        <v>255</v>
      </c>
      <c r="AQ40" s="6">
        <v>263</v>
      </c>
      <c r="AR40" s="6">
        <v>308</v>
      </c>
      <c r="AS40" s="6">
        <v>305</v>
      </c>
    </row>
    <row r="41" spans="1:45" x14ac:dyDescent="0.2">
      <c r="A41" t="s">
        <v>92</v>
      </c>
      <c r="B41" s="9">
        <f>SUM(C41:AZ41)</f>
        <v>3329</v>
      </c>
      <c r="AA41" s="6">
        <v>387</v>
      </c>
      <c r="AC41" s="6">
        <v>1003</v>
      </c>
      <c r="AD41" s="6">
        <v>800</v>
      </c>
      <c r="AE41" s="6">
        <v>1139</v>
      </c>
    </row>
    <row r="42" spans="1:45" x14ac:dyDescent="0.2">
      <c r="A42" t="s">
        <v>125</v>
      </c>
      <c r="B42" s="9">
        <f>SUM(C42:AZ42)</f>
        <v>3322</v>
      </c>
      <c r="AE42" s="6">
        <v>852</v>
      </c>
      <c r="AF42" s="6">
        <v>836</v>
      </c>
      <c r="AG42" s="6">
        <v>845</v>
      </c>
      <c r="AH42" s="6">
        <v>789</v>
      </c>
    </row>
    <row r="43" spans="1:45" x14ac:dyDescent="0.2">
      <c r="A43" t="s">
        <v>14</v>
      </c>
      <c r="B43" s="9">
        <f>SUM(C43:AZ43)</f>
        <v>3278</v>
      </c>
      <c r="N43" s="6">
        <v>1104</v>
      </c>
      <c r="O43" s="6">
        <v>1083</v>
      </c>
      <c r="P43" s="6">
        <v>1091</v>
      </c>
    </row>
    <row r="44" spans="1:45" x14ac:dyDescent="0.2">
      <c r="A44" t="s">
        <v>32</v>
      </c>
      <c r="B44" s="9">
        <f>SUM(C44:AZ44)</f>
        <v>3271</v>
      </c>
      <c r="O44" s="6">
        <v>877</v>
      </c>
      <c r="P44" s="6">
        <v>519</v>
      </c>
      <c r="Q44" s="6">
        <v>850</v>
      </c>
      <c r="R44" s="6">
        <v>1025</v>
      </c>
    </row>
    <row r="45" spans="1:45" x14ac:dyDescent="0.2">
      <c r="A45" t="s">
        <v>61</v>
      </c>
      <c r="B45" s="9">
        <f>SUM(C45:AZ45)</f>
        <v>3209</v>
      </c>
      <c r="T45" s="6">
        <v>531</v>
      </c>
      <c r="U45" s="6">
        <v>121</v>
      </c>
      <c r="AN45" s="6">
        <v>1239</v>
      </c>
      <c r="AO45" s="6">
        <v>1318</v>
      </c>
    </row>
    <row r="46" spans="1:45" x14ac:dyDescent="0.2">
      <c r="A46" t="s">
        <v>133</v>
      </c>
      <c r="B46" s="9">
        <f>SUM(C46:AZ46)</f>
        <v>3103</v>
      </c>
      <c r="AG46" s="6">
        <v>922</v>
      </c>
      <c r="AH46" s="6">
        <v>817</v>
      </c>
      <c r="AI46" s="6">
        <v>1004</v>
      </c>
      <c r="AJ46" s="17">
        <v>360</v>
      </c>
    </row>
    <row r="47" spans="1:45" x14ac:dyDescent="0.2">
      <c r="A47" t="s">
        <v>149</v>
      </c>
      <c r="B47" s="9">
        <f>SUM(C47:AZ47)</f>
        <v>2983</v>
      </c>
      <c r="AL47" s="6">
        <v>336</v>
      </c>
      <c r="AM47" s="6">
        <v>396</v>
      </c>
      <c r="AN47" s="6">
        <v>355</v>
      </c>
      <c r="AO47" s="6">
        <v>300</v>
      </c>
      <c r="AP47" s="6">
        <v>336</v>
      </c>
      <c r="AQ47" s="6">
        <v>370</v>
      </c>
      <c r="AR47" s="6">
        <v>461</v>
      </c>
      <c r="AS47" s="6">
        <v>429</v>
      </c>
    </row>
    <row r="48" spans="1:45" x14ac:dyDescent="0.2">
      <c r="A48" t="s">
        <v>48</v>
      </c>
      <c r="B48" s="9">
        <f>SUM(C48:AZ48)</f>
        <v>2815</v>
      </c>
      <c r="Q48" s="6">
        <v>248</v>
      </c>
      <c r="R48" s="6">
        <v>404</v>
      </c>
      <c r="S48" s="6">
        <v>484</v>
      </c>
      <c r="U48" s="6">
        <v>421</v>
      </c>
      <c r="V48" s="6">
        <v>481</v>
      </c>
      <c r="W48" s="6">
        <v>436</v>
      </c>
      <c r="X48" s="6">
        <v>341</v>
      </c>
    </row>
    <row r="49" spans="1:45" x14ac:dyDescent="0.2">
      <c r="A49" t="s">
        <v>16</v>
      </c>
      <c r="B49" s="9">
        <f>SUM(C49:AZ49)</f>
        <v>2792</v>
      </c>
      <c r="N49" s="6">
        <v>1006</v>
      </c>
      <c r="O49" s="6">
        <v>365</v>
      </c>
      <c r="P49" s="6">
        <v>655</v>
      </c>
      <c r="W49" s="6">
        <v>642</v>
      </c>
      <c r="X49" s="6">
        <v>124</v>
      </c>
    </row>
    <row r="50" spans="1:45" x14ac:dyDescent="0.2">
      <c r="A50" t="s">
        <v>29</v>
      </c>
      <c r="B50" s="9">
        <f>SUM(C50:AZ50)</f>
        <v>2632</v>
      </c>
      <c r="O50" s="6">
        <v>1020</v>
      </c>
      <c r="R50" s="6">
        <v>704</v>
      </c>
      <c r="S50" s="6">
        <v>908</v>
      </c>
    </row>
    <row r="51" spans="1:45" x14ac:dyDescent="0.2">
      <c r="A51" t="s">
        <v>79</v>
      </c>
      <c r="B51" s="9">
        <f>SUM(C51:AZ51)</f>
        <v>2610</v>
      </c>
      <c r="W51" s="6">
        <v>475</v>
      </c>
      <c r="X51" s="6">
        <v>601</v>
      </c>
      <c r="Y51" s="6">
        <v>605</v>
      </c>
      <c r="Z51" s="6">
        <v>469</v>
      </c>
      <c r="AA51" s="6">
        <v>460</v>
      </c>
    </row>
    <row r="52" spans="1:45" x14ac:dyDescent="0.2">
      <c r="A52" s="14" t="s">
        <v>155</v>
      </c>
      <c r="B52" s="9">
        <f>SUM(C52:AZ52)</f>
        <v>2533</v>
      </c>
      <c r="AP52" s="6">
        <v>583</v>
      </c>
      <c r="AQ52" s="6">
        <v>608</v>
      </c>
      <c r="AR52" s="6">
        <v>634</v>
      </c>
      <c r="AS52" s="6">
        <v>708</v>
      </c>
    </row>
    <row r="53" spans="1:45" x14ac:dyDescent="0.2">
      <c r="A53" t="s">
        <v>45</v>
      </c>
      <c r="B53" s="9">
        <f>SUM(C53:AZ53)</f>
        <v>2523</v>
      </c>
      <c r="Q53" s="6">
        <v>598</v>
      </c>
      <c r="R53" s="6">
        <v>872</v>
      </c>
      <c r="S53" s="6">
        <v>1053</v>
      </c>
    </row>
    <row r="54" spans="1:45" x14ac:dyDescent="0.2">
      <c r="A54" t="s">
        <v>28</v>
      </c>
      <c r="B54" s="9">
        <f>SUM(C54:AZ54)</f>
        <v>2438</v>
      </c>
      <c r="O54" s="6">
        <v>1524</v>
      </c>
      <c r="P54" s="6">
        <v>914</v>
      </c>
    </row>
    <row r="55" spans="1:45" x14ac:dyDescent="0.2">
      <c r="A55" t="s">
        <v>59</v>
      </c>
      <c r="B55" s="9">
        <f>SUM(C55:AZ55)</f>
        <v>2432</v>
      </c>
      <c r="T55" s="6">
        <v>774</v>
      </c>
      <c r="U55" s="6">
        <v>311</v>
      </c>
      <c r="V55" s="6">
        <v>588</v>
      </c>
      <c r="W55" s="6">
        <v>525</v>
      </c>
      <c r="X55" s="6">
        <v>234</v>
      </c>
    </row>
    <row r="56" spans="1:45" x14ac:dyDescent="0.2">
      <c r="A56" t="s">
        <v>19</v>
      </c>
      <c r="B56" s="9">
        <f>SUM(C56:AZ56)</f>
        <v>2424</v>
      </c>
      <c r="N56" s="6">
        <v>847</v>
      </c>
      <c r="O56" s="6">
        <v>823</v>
      </c>
      <c r="P56" s="6">
        <v>754</v>
      </c>
    </row>
    <row r="57" spans="1:45" x14ac:dyDescent="0.2">
      <c r="A57" s="14" t="s">
        <v>140</v>
      </c>
      <c r="B57" s="9">
        <f>SUM(C57:AZ57)</f>
        <v>2406</v>
      </c>
      <c r="AI57" s="6">
        <v>640</v>
      </c>
      <c r="AJ57" s="17">
        <v>542</v>
      </c>
      <c r="AK57" s="6">
        <v>677</v>
      </c>
      <c r="AL57" s="6">
        <v>412</v>
      </c>
      <c r="AM57" s="6">
        <v>135</v>
      </c>
    </row>
    <row r="58" spans="1:45" x14ac:dyDescent="0.2">
      <c r="A58" t="s">
        <v>156</v>
      </c>
      <c r="B58" s="9">
        <f>SUM(C58:AZ58)</f>
        <v>2404</v>
      </c>
      <c r="AQ58" s="6">
        <v>725</v>
      </c>
      <c r="AR58" s="6">
        <v>854</v>
      </c>
      <c r="AS58" s="6">
        <v>825</v>
      </c>
    </row>
    <row r="59" spans="1:45" x14ac:dyDescent="0.2">
      <c r="A59" t="s">
        <v>35</v>
      </c>
      <c r="B59" s="9">
        <f>SUM(C59:AZ59)</f>
        <v>2396</v>
      </c>
      <c r="O59" s="6">
        <v>660</v>
      </c>
      <c r="P59" s="6">
        <v>593</v>
      </c>
      <c r="AE59" s="6">
        <v>670</v>
      </c>
      <c r="AO59" s="6">
        <v>473</v>
      </c>
    </row>
    <row r="60" spans="1:45" x14ac:dyDescent="0.2">
      <c r="A60" t="s">
        <v>22</v>
      </c>
      <c r="B60" s="9">
        <f>SUM(C60:AZ60)</f>
        <v>2332</v>
      </c>
      <c r="N60" s="6">
        <v>438</v>
      </c>
      <c r="O60" s="6">
        <v>700</v>
      </c>
      <c r="P60" s="6">
        <v>519</v>
      </c>
      <c r="Q60" s="6">
        <v>314</v>
      </c>
      <c r="R60" s="6">
        <v>222</v>
      </c>
      <c r="S60" s="6">
        <v>139</v>
      </c>
    </row>
    <row r="61" spans="1:45" x14ac:dyDescent="0.2">
      <c r="A61" t="s">
        <v>99</v>
      </c>
      <c r="B61" s="9">
        <f>SUM(C61:AZ61)</f>
        <v>2290</v>
      </c>
      <c r="AA61" s="6">
        <v>86</v>
      </c>
      <c r="AB61" s="6">
        <v>164</v>
      </c>
      <c r="AC61" s="6">
        <v>255</v>
      </c>
      <c r="AD61" s="6">
        <v>278</v>
      </c>
      <c r="AE61" s="6">
        <v>377</v>
      </c>
      <c r="AF61" s="6">
        <v>242</v>
      </c>
      <c r="AG61" s="6">
        <v>244</v>
      </c>
      <c r="AH61" s="6">
        <v>285</v>
      </c>
      <c r="AI61" s="6">
        <v>221</v>
      </c>
      <c r="AJ61" s="17">
        <v>138</v>
      </c>
    </row>
    <row r="62" spans="1:45" x14ac:dyDescent="0.2">
      <c r="A62" t="s">
        <v>153</v>
      </c>
      <c r="B62" s="9">
        <f>SUM(C62:AZ62)</f>
        <v>2277</v>
      </c>
      <c r="AO62" s="6">
        <v>424</v>
      </c>
      <c r="AP62" s="6">
        <v>494</v>
      </c>
      <c r="AQ62" s="6">
        <v>449</v>
      </c>
      <c r="AR62" s="6">
        <v>514</v>
      </c>
      <c r="AS62" s="6">
        <v>396</v>
      </c>
    </row>
    <row r="63" spans="1:45" x14ac:dyDescent="0.2">
      <c r="A63" t="s">
        <v>136</v>
      </c>
      <c r="B63" s="9">
        <f>SUM(C63:AZ63)</f>
        <v>2169</v>
      </c>
      <c r="AG63" s="6">
        <v>435</v>
      </c>
      <c r="AI63" s="6">
        <v>1053</v>
      </c>
      <c r="AJ63" s="17">
        <v>681</v>
      </c>
    </row>
    <row r="64" spans="1:45" x14ac:dyDescent="0.2">
      <c r="A64" t="s">
        <v>66</v>
      </c>
      <c r="B64" s="9">
        <f>SUM(C64:AZ64)</f>
        <v>2158</v>
      </c>
      <c r="U64" s="6">
        <v>386</v>
      </c>
      <c r="V64" s="6">
        <v>323</v>
      </c>
      <c r="W64" s="6">
        <v>250</v>
      </c>
      <c r="X64" s="6">
        <v>163</v>
      </c>
      <c r="Y64" s="6">
        <v>257</v>
      </c>
      <c r="Z64" s="6">
        <v>462</v>
      </c>
      <c r="AA64" s="6">
        <v>317</v>
      </c>
    </row>
    <row r="65" spans="1:45" x14ac:dyDescent="0.2">
      <c r="A65" t="s">
        <v>10</v>
      </c>
      <c r="B65" s="9">
        <f>SUM(C65:AZ65)</f>
        <v>2086</v>
      </c>
      <c r="M65" s="6">
        <v>668</v>
      </c>
      <c r="N65" s="6">
        <v>695</v>
      </c>
      <c r="AC65" s="6">
        <v>723</v>
      </c>
    </row>
    <row r="66" spans="1:45" x14ac:dyDescent="0.2">
      <c r="A66" t="s">
        <v>33</v>
      </c>
      <c r="B66" s="9">
        <f>SUM(C66:AZ66)</f>
        <v>2073</v>
      </c>
      <c r="O66" s="6">
        <v>740</v>
      </c>
      <c r="Q66" s="6">
        <v>615</v>
      </c>
      <c r="R66" s="6">
        <v>718</v>
      </c>
    </row>
    <row r="67" spans="1:45" x14ac:dyDescent="0.2">
      <c r="A67" s="14" t="s">
        <v>139</v>
      </c>
      <c r="B67" s="9">
        <f>SUM(C67:AZ67)</f>
        <v>2049</v>
      </c>
      <c r="AI67" s="6">
        <v>775</v>
      </c>
      <c r="AJ67" s="17">
        <v>259</v>
      </c>
      <c r="AK67" s="6">
        <v>506</v>
      </c>
      <c r="AL67" s="6">
        <v>509</v>
      </c>
    </row>
    <row r="68" spans="1:45" x14ac:dyDescent="0.2">
      <c r="A68" s="14" t="s">
        <v>151</v>
      </c>
      <c r="B68" s="9">
        <f>SUM(C68:AZ68)</f>
        <v>2048</v>
      </c>
      <c r="AN68" s="6">
        <v>249</v>
      </c>
      <c r="AO68" s="6">
        <v>364</v>
      </c>
      <c r="AP68" s="6">
        <v>423</v>
      </c>
      <c r="AQ68" s="6">
        <v>358</v>
      </c>
      <c r="AR68" s="6">
        <v>277</v>
      </c>
      <c r="AS68" s="6">
        <v>377</v>
      </c>
    </row>
    <row r="69" spans="1:45" x14ac:dyDescent="0.2">
      <c r="A69" t="s">
        <v>93</v>
      </c>
      <c r="B69" s="9">
        <f>SUM(C69:AZ69)</f>
        <v>1934</v>
      </c>
      <c r="AA69" s="6">
        <v>324</v>
      </c>
      <c r="AB69" s="6">
        <v>447</v>
      </c>
      <c r="AC69" s="6">
        <v>516</v>
      </c>
      <c r="AD69" s="6">
        <v>647</v>
      </c>
    </row>
    <row r="70" spans="1:45" x14ac:dyDescent="0.2">
      <c r="A70" s="14" t="s">
        <v>150</v>
      </c>
      <c r="B70" s="9">
        <f>SUM(C70:AZ70)</f>
        <v>1909</v>
      </c>
      <c r="AN70" s="6">
        <v>571</v>
      </c>
      <c r="AO70" s="6">
        <v>374</v>
      </c>
      <c r="AP70" s="6">
        <v>964</v>
      </c>
    </row>
    <row r="71" spans="1:45" x14ac:dyDescent="0.2">
      <c r="A71" t="s">
        <v>131</v>
      </c>
      <c r="B71" s="9">
        <f>SUM(C71:AZ71)</f>
        <v>1781</v>
      </c>
      <c r="AF71" s="6">
        <v>568</v>
      </c>
      <c r="AG71" s="6">
        <v>680</v>
      </c>
      <c r="AH71" s="6">
        <v>323</v>
      </c>
      <c r="AI71" s="6">
        <v>210</v>
      </c>
    </row>
    <row r="72" spans="1:45" x14ac:dyDescent="0.2">
      <c r="A72" t="s">
        <v>62</v>
      </c>
      <c r="B72" s="9">
        <f>SUM(C72:AZ72)</f>
        <v>1772</v>
      </c>
      <c r="T72" s="6">
        <v>399</v>
      </c>
      <c r="U72" s="6">
        <v>515</v>
      </c>
      <c r="V72" s="6">
        <v>300</v>
      </c>
      <c r="AG72" s="6">
        <v>558</v>
      </c>
    </row>
    <row r="73" spans="1:45" x14ac:dyDescent="0.2">
      <c r="A73" t="s">
        <v>100</v>
      </c>
      <c r="B73" s="9">
        <f>SUM(C73:AZ73)</f>
        <v>1519</v>
      </c>
      <c r="AA73" s="6">
        <v>61</v>
      </c>
      <c r="AB73" s="6">
        <v>186</v>
      </c>
      <c r="AC73" s="6">
        <v>134</v>
      </c>
      <c r="AD73" s="6">
        <v>249</v>
      </c>
      <c r="AE73" s="6">
        <v>409</v>
      </c>
      <c r="AF73" s="6">
        <v>221</v>
      </c>
      <c r="AG73" s="6">
        <v>259</v>
      </c>
    </row>
    <row r="74" spans="1:45" x14ac:dyDescent="0.2">
      <c r="A74" t="s">
        <v>43</v>
      </c>
      <c r="B74" s="9">
        <f>SUM(C74:AZ74)</f>
        <v>1517</v>
      </c>
      <c r="P74" s="6">
        <v>278</v>
      </c>
      <c r="Q74" s="6">
        <v>1239</v>
      </c>
    </row>
    <row r="75" spans="1:45" x14ac:dyDescent="0.2">
      <c r="A75" t="s">
        <v>127</v>
      </c>
      <c r="B75" s="9">
        <f>SUM(C75:AZ75)</f>
        <v>1495</v>
      </c>
      <c r="AE75" s="6">
        <v>512</v>
      </c>
      <c r="AF75" s="6">
        <v>735</v>
      </c>
      <c r="AG75" s="6">
        <v>248</v>
      </c>
    </row>
    <row r="76" spans="1:45" x14ac:dyDescent="0.2">
      <c r="A76" t="s">
        <v>84</v>
      </c>
      <c r="B76" s="9">
        <f>SUM(C76:AZ76)</f>
        <v>1491</v>
      </c>
      <c r="Y76" s="6">
        <v>625</v>
      </c>
      <c r="Z76" s="6">
        <v>866</v>
      </c>
    </row>
    <row r="77" spans="1:45" x14ac:dyDescent="0.2">
      <c r="A77" t="s">
        <v>5</v>
      </c>
      <c r="B77" s="9">
        <f>SUM(C77:AZ77)</f>
        <v>1479</v>
      </c>
      <c r="J77" s="6">
        <v>582</v>
      </c>
      <c r="K77" s="6">
        <v>897</v>
      </c>
    </row>
    <row r="78" spans="1:45" x14ac:dyDescent="0.2">
      <c r="A78" t="s">
        <v>11</v>
      </c>
      <c r="B78" s="9">
        <f>SUM(C78:AZ78)</f>
        <v>1458</v>
      </c>
      <c r="M78" s="6">
        <v>664</v>
      </c>
      <c r="N78" s="6">
        <v>794</v>
      </c>
    </row>
    <row r="79" spans="1:45" x14ac:dyDescent="0.2">
      <c r="A79" t="s">
        <v>115</v>
      </c>
      <c r="B79" s="9">
        <f>SUM(C79:AZ79)</f>
        <v>1424</v>
      </c>
      <c r="AD79" s="6">
        <v>162</v>
      </c>
      <c r="AE79" s="6">
        <v>248</v>
      </c>
      <c r="AF79" s="6">
        <v>243</v>
      </c>
      <c r="AG79" s="6">
        <v>238</v>
      </c>
      <c r="AH79" s="12">
        <v>236</v>
      </c>
      <c r="AJ79" s="18">
        <v>209</v>
      </c>
      <c r="AN79" s="6">
        <v>88</v>
      </c>
    </row>
    <row r="80" spans="1:45" x14ac:dyDescent="0.2">
      <c r="A80" t="s">
        <v>145</v>
      </c>
      <c r="B80" s="9">
        <f>SUM(C80:AZ80)</f>
        <v>1385</v>
      </c>
      <c r="AK80" s="6">
        <v>476</v>
      </c>
      <c r="AL80" s="6">
        <v>227</v>
      </c>
      <c r="AM80" s="6">
        <v>351</v>
      </c>
      <c r="AN80" s="6">
        <v>331</v>
      </c>
    </row>
    <row r="81" spans="1:41" x14ac:dyDescent="0.2">
      <c r="A81" t="s">
        <v>105</v>
      </c>
      <c r="B81" s="9">
        <f>SUM(C81:AZ81)</f>
        <v>1347</v>
      </c>
      <c r="AD81" s="6">
        <v>458</v>
      </c>
      <c r="AE81" s="6">
        <v>450</v>
      </c>
      <c r="AF81" s="6">
        <v>439</v>
      </c>
    </row>
    <row r="82" spans="1:41" x14ac:dyDescent="0.2">
      <c r="A82" t="s">
        <v>94</v>
      </c>
      <c r="B82" s="9">
        <f>SUM(C82:AZ82)</f>
        <v>1266</v>
      </c>
      <c r="AA82" s="6">
        <v>312</v>
      </c>
      <c r="AB82" s="6">
        <v>499</v>
      </c>
      <c r="AC82" s="6">
        <v>455</v>
      </c>
    </row>
    <row r="83" spans="1:41" x14ac:dyDescent="0.2">
      <c r="A83" t="s">
        <v>23</v>
      </c>
      <c r="B83" s="9">
        <f>SUM(C83:AZ83)</f>
        <v>1244</v>
      </c>
      <c r="N83" s="6">
        <v>438</v>
      </c>
      <c r="O83" s="6">
        <v>240</v>
      </c>
      <c r="P83" s="6">
        <v>273</v>
      </c>
      <c r="Q83" s="6">
        <v>163</v>
      </c>
      <c r="R83" s="6">
        <v>130</v>
      </c>
    </row>
    <row r="84" spans="1:41" x14ac:dyDescent="0.2">
      <c r="A84" t="s">
        <v>67</v>
      </c>
      <c r="B84" s="9">
        <f>SUM(C84:AZ84)</f>
        <v>1225</v>
      </c>
      <c r="U84" s="6">
        <v>357</v>
      </c>
      <c r="Z84" s="6">
        <v>719</v>
      </c>
      <c r="AN84" s="6">
        <v>149</v>
      </c>
    </row>
    <row r="85" spans="1:41" x14ac:dyDescent="0.2">
      <c r="A85" t="s">
        <v>123</v>
      </c>
      <c r="B85" s="9">
        <f>SUM(C85:AZ85)</f>
        <v>1200</v>
      </c>
      <c r="AE85" s="6">
        <v>457</v>
      </c>
      <c r="AF85" s="6">
        <v>743</v>
      </c>
    </row>
    <row r="86" spans="1:41" x14ac:dyDescent="0.2">
      <c r="A86" t="s">
        <v>26</v>
      </c>
      <c r="B86" s="9">
        <f>SUM(C86:AZ86)</f>
        <v>1193</v>
      </c>
      <c r="N86" s="6">
        <v>317</v>
      </c>
      <c r="O86" s="6">
        <v>577</v>
      </c>
      <c r="P86" s="6">
        <v>222</v>
      </c>
      <c r="Q86" s="6">
        <v>77</v>
      </c>
    </row>
    <row r="87" spans="1:41" x14ac:dyDescent="0.2">
      <c r="A87" t="s">
        <v>85</v>
      </c>
      <c r="B87" s="9">
        <f>SUM(C87:AZ87)</f>
        <v>1181</v>
      </c>
      <c r="Y87" s="6">
        <v>506</v>
      </c>
      <c r="Z87" s="6">
        <v>504</v>
      </c>
      <c r="AA87" s="6">
        <v>171</v>
      </c>
    </row>
    <row r="88" spans="1:41" x14ac:dyDescent="0.2">
      <c r="A88" t="s">
        <v>36</v>
      </c>
      <c r="B88" s="9">
        <f>SUM(C88:AZ88)</f>
        <v>1150</v>
      </c>
      <c r="O88" s="6">
        <v>607</v>
      </c>
      <c r="S88" s="6">
        <v>543</v>
      </c>
    </row>
    <row r="89" spans="1:41" x14ac:dyDescent="0.2">
      <c r="A89" t="s">
        <v>44</v>
      </c>
      <c r="B89" s="9">
        <f>SUM(C89:AZ89)</f>
        <v>1143</v>
      </c>
      <c r="Q89" s="6">
        <v>655</v>
      </c>
      <c r="R89" s="6">
        <v>488</v>
      </c>
    </row>
    <row r="90" spans="1:41" x14ac:dyDescent="0.2">
      <c r="A90" t="s">
        <v>106</v>
      </c>
      <c r="B90" s="9">
        <f>SUM(C90:AZ90)</f>
        <v>1118</v>
      </c>
      <c r="AC90" s="6">
        <v>572</v>
      </c>
      <c r="AD90" s="6">
        <v>546</v>
      </c>
    </row>
    <row r="91" spans="1:41" x14ac:dyDescent="0.2">
      <c r="A91" t="s">
        <v>77</v>
      </c>
      <c r="B91" s="9">
        <f>SUM(C91:AZ91)</f>
        <v>1079</v>
      </c>
      <c r="W91" s="6">
        <v>620</v>
      </c>
      <c r="AC91" s="6">
        <v>459</v>
      </c>
    </row>
    <row r="92" spans="1:41" x14ac:dyDescent="0.2">
      <c r="A92" t="s">
        <v>39</v>
      </c>
      <c r="B92" s="9">
        <f>SUM(C92:AZ92)</f>
        <v>1074</v>
      </c>
      <c r="O92" s="6">
        <v>315</v>
      </c>
      <c r="AL92" s="13">
        <v>385</v>
      </c>
      <c r="AM92" s="13">
        <v>176</v>
      </c>
      <c r="AN92" s="13">
        <v>198</v>
      </c>
      <c r="AO92" s="13"/>
    </row>
    <row r="93" spans="1:41" x14ac:dyDescent="0.2">
      <c r="A93" t="s">
        <v>68</v>
      </c>
      <c r="B93" s="9">
        <f>SUM(C93:AZ93)</f>
        <v>968</v>
      </c>
      <c r="V93" s="6">
        <v>968</v>
      </c>
    </row>
    <row r="94" spans="1:41" x14ac:dyDescent="0.2">
      <c r="A94" t="s">
        <v>72</v>
      </c>
      <c r="B94" s="9">
        <f>SUM(C94:AZ94)</f>
        <v>950</v>
      </c>
      <c r="V94" s="6">
        <v>478</v>
      </c>
      <c r="W94" s="6">
        <v>278</v>
      </c>
      <c r="Y94" s="6">
        <v>194</v>
      </c>
    </row>
    <row r="95" spans="1:41" x14ac:dyDescent="0.2">
      <c r="A95" t="s">
        <v>31</v>
      </c>
      <c r="B95" s="9">
        <f>SUM(C95:AZ95)</f>
        <v>927</v>
      </c>
      <c r="O95" s="6">
        <v>927</v>
      </c>
    </row>
    <row r="96" spans="1:41" x14ac:dyDescent="0.2">
      <c r="A96" t="s">
        <v>37</v>
      </c>
      <c r="B96" s="9">
        <f>SUM(C96:AZ96)</f>
        <v>914</v>
      </c>
      <c r="O96" s="6">
        <v>460</v>
      </c>
      <c r="P96" s="6">
        <v>454</v>
      </c>
    </row>
    <row r="97" spans="1:33" x14ac:dyDescent="0.2">
      <c r="A97" t="s">
        <v>56</v>
      </c>
      <c r="B97" s="9">
        <f>SUM(C97:AZ97)</f>
        <v>899</v>
      </c>
      <c r="S97" s="6">
        <v>572</v>
      </c>
      <c r="T97" s="6">
        <v>327</v>
      </c>
    </row>
    <row r="98" spans="1:33" x14ac:dyDescent="0.2">
      <c r="A98" t="s">
        <v>73</v>
      </c>
      <c r="B98" s="9">
        <f>SUM(C98:AZ98)</f>
        <v>816</v>
      </c>
      <c r="V98" s="6">
        <v>463</v>
      </c>
      <c r="W98" s="6">
        <v>353</v>
      </c>
    </row>
    <row r="99" spans="1:33" x14ac:dyDescent="0.2">
      <c r="A99" t="s">
        <v>87</v>
      </c>
      <c r="B99" s="9">
        <f>SUM(C99:AZ99)</f>
        <v>797</v>
      </c>
      <c r="Z99" s="6">
        <v>422</v>
      </c>
      <c r="AA99" s="6">
        <v>375</v>
      </c>
    </row>
    <row r="100" spans="1:33" x14ac:dyDescent="0.2">
      <c r="A100" t="s">
        <v>24</v>
      </c>
      <c r="B100" s="9">
        <f>SUM(C100:AZ100)</f>
        <v>785</v>
      </c>
      <c r="N100" s="6">
        <v>418</v>
      </c>
      <c r="O100" s="6">
        <v>367</v>
      </c>
    </row>
    <row r="101" spans="1:33" x14ac:dyDescent="0.2">
      <c r="A101" t="s">
        <v>82</v>
      </c>
      <c r="B101" s="9">
        <f>SUM(C101:AZ101)</f>
        <v>778</v>
      </c>
      <c r="W101" s="6">
        <v>192</v>
      </c>
      <c r="X101" s="6">
        <v>295</v>
      </c>
      <c r="Y101" s="6">
        <v>237</v>
      </c>
      <c r="AA101" s="6">
        <v>54</v>
      </c>
    </row>
    <row r="102" spans="1:33" x14ac:dyDescent="0.2">
      <c r="A102" t="s">
        <v>108</v>
      </c>
      <c r="B102" s="9">
        <f>SUM(C102:AZ102)</f>
        <v>778</v>
      </c>
      <c r="AD102" s="6">
        <v>326</v>
      </c>
      <c r="AE102" s="6">
        <v>452</v>
      </c>
    </row>
    <row r="103" spans="1:33" x14ac:dyDescent="0.2">
      <c r="A103" t="s">
        <v>109</v>
      </c>
      <c r="B103" s="9">
        <f>SUM(C103:AZ103)</f>
        <v>773</v>
      </c>
      <c r="AD103" s="6">
        <v>348</v>
      </c>
      <c r="AE103" s="6">
        <v>425</v>
      </c>
    </row>
    <row r="104" spans="1:33" x14ac:dyDescent="0.2">
      <c r="A104" t="s">
        <v>6</v>
      </c>
      <c r="B104" s="9">
        <f>SUM(C104:AZ104)</f>
        <v>758</v>
      </c>
      <c r="K104" s="6">
        <v>758</v>
      </c>
    </row>
    <row r="105" spans="1:33" x14ac:dyDescent="0.2">
      <c r="A105" t="s">
        <v>20</v>
      </c>
      <c r="B105" s="9">
        <f>SUM(C105:AZ105)</f>
        <v>747</v>
      </c>
      <c r="N105" s="6">
        <v>747</v>
      </c>
    </row>
    <row r="106" spans="1:33" x14ac:dyDescent="0.2">
      <c r="A106" t="s">
        <v>86</v>
      </c>
      <c r="B106" s="9">
        <f>SUM(C106:AZ106)</f>
        <v>732</v>
      </c>
      <c r="Y106" s="6">
        <v>400</v>
      </c>
      <c r="Z106" s="6">
        <v>332</v>
      </c>
    </row>
    <row r="107" spans="1:33" x14ac:dyDescent="0.2">
      <c r="A107" t="s">
        <v>110</v>
      </c>
      <c r="B107" s="9">
        <f>SUM(C107:AZ107)</f>
        <v>722</v>
      </c>
      <c r="AD107" s="6">
        <v>722</v>
      </c>
    </row>
    <row r="108" spans="1:33" x14ac:dyDescent="0.2">
      <c r="A108" t="s">
        <v>128</v>
      </c>
      <c r="B108" s="9">
        <f>SUM(C108:AZ108)</f>
        <v>720</v>
      </c>
      <c r="AF108" s="6">
        <v>297</v>
      </c>
      <c r="AG108" s="6">
        <v>423</v>
      </c>
    </row>
    <row r="109" spans="1:33" x14ac:dyDescent="0.2">
      <c r="A109" t="s">
        <v>71</v>
      </c>
      <c r="B109" s="9">
        <f>SUM(C109:AZ109)</f>
        <v>698</v>
      </c>
      <c r="V109" s="6">
        <v>698</v>
      </c>
    </row>
    <row r="110" spans="1:33" x14ac:dyDescent="0.2">
      <c r="A110" t="s">
        <v>8</v>
      </c>
      <c r="B110" s="9">
        <f>SUM(C110:AZ110)</f>
        <v>692</v>
      </c>
      <c r="L110" s="6">
        <v>692</v>
      </c>
    </row>
    <row r="111" spans="1:33" x14ac:dyDescent="0.2">
      <c r="A111" t="s">
        <v>126</v>
      </c>
      <c r="B111" s="9">
        <f>SUM(C111:AZ111)</f>
        <v>686</v>
      </c>
      <c r="AE111" s="6">
        <v>686</v>
      </c>
    </row>
    <row r="112" spans="1:33" x14ac:dyDescent="0.2">
      <c r="A112" t="s">
        <v>134</v>
      </c>
      <c r="B112" s="9">
        <f>SUM(C112:AZ112)</f>
        <v>683</v>
      </c>
      <c r="AG112" s="6">
        <v>683</v>
      </c>
    </row>
    <row r="113" spans="1:45" x14ac:dyDescent="0.2">
      <c r="A113" t="s">
        <v>112</v>
      </c>
      <c r="B113" s="9">
        <f>SUM(C113:AZ113)</f>
        <v>680</v>
      </c>
      <c r="AC113" s="6">
        <v>282</v>
      </c>
      <c r="AD113" s="6">
        <v>398</v>
      </c>
    </row>
    <row r="114" spans="1:45" x14ac:dyDescent="0.2">
      <c r="A114" t="s">
        <v>114</v>
      </c>
      <c r="B114" s="9">
        <f>SUM(C114:AZ114)</f>
        <v>679</v>
      </c>
      <c r="AC114" s="6">
        <v>455</v>
      </c>
      <c r="AD114" s="6">
        <v>224</v>
      </c>
    </row>
    <row r="115" spans="1:45" x14ac:dyDescent="0.2">
      <c r="A115" t="s">
        <v>58</v>
      </c>
      <c r="B115" s="9">
        <f>SUM(C115:AZ115)</f>
        <v>648</v>
      </c>
      <c r="S115" s="6">
        <v>314</v>
      </c>
      <c r="U115" s="6">
        <v>334</v>
      </c>
    </row>
    <row r="116" spans="1:45" x14ac:dyDescent="0.2">
      <c r="A116" t="s">
        <v>63</v>
      </c>
      <c r="B116" s="9">
        <f>SUM(C116:AZ116)</f>
        <v>614</v>
      </c>
      <c r="U116" s="6">
        <v>614</v>
      </c>
    </row>
    <row r="117" spans="1:45" x14ac:dyDescent="0.2">
      <c r="A117" t="s">
        <v>83</v>
      </c>
      <c r="B117" s="9">
        <f>SUM(C117:AZ117)</f>
        <v>613</v>
      </c>
      <c r="X117" s="6">
        <v>345</v>
      </c>
      <c r="Y117" s="6">
        <v>268</v>
      </c>
    </row>
    <row r="118" spans="1:45" x14ac:dyDescent="0.2">
      <c r="A118" t="s">
        <v>27</v>
      </c>
      <c r="B118" s="9">
        <f>SUM(C118:AZ118)</f>
        <v>568</v>
      </c>
      <c r="N118" s="6">
        <v>220</v>
      </c>
      <c r="O118" s="6">
        <v>250</v>
      </c>
      <c r="AS118" s="6">
        <v>98</v>
      </c>
    </row>
    <row r="119" spans="1:45" x14ac:dyDescent="0.2">
      <c r="A119" t="s">
        <v>129</v>
      </c>
      <c r="B119" s="9">
        <f>SUM(C119:AZ119)</f>
        <v>561</v>
      </c>
      <c r="AF119" s="6">
        <v>561</v>
      </c>
    </row>
    <row r="120" spans="1:45" x14ac:dyDescent="0.2">
      <c r="A120" t="s">
        <v>41</v>
      </c>
      <c r="B120" s="9">
        <f>SUM(C120:AZ120)</f>
        <v>557</v>
      </c>
      <c r="O120" s="6">
        <v>230</v>
      </c>
      <c r="P120" s="6">
        <v>327</v>
      </c>
    </row>
    <row r="121" spans="1:45" x14ac:dyDescent="0.2">
      <c r="A121" t="s">
        <v>117</v>
      </c>
      <c r="B121" s="9">
        <f>SUM(C121:AZ121)</f>
        <v>534</v>
      </c>
      <c r="AC121" s="6">
        <v>534</v>
      </c>
    </row>
    <row r="122" spans="1:45" x14ac:dyDescent="0.2">
      <c r="A122" t="s">
        <v>47</v>
      </c>
      <c r="B122" s="9">
        <f>SUM(C122:AZ122)</f>
        <v>528</v>
      </c>
      <c r="Q122" s="6">
        <v>327</v>
      </c>
      <c r="R122" s="6">
        <v>201</v>
      </c>
    </row>
    <row r="123" spans="1:45" x14ac:dyDescent="0.2">
      <c r="A123" t="s">
        <v>135</v>
      </c>
      <c r="B123" s="9">
        <f>SUM(C123:AZ123)</f>
        <v>528</v>
      </c>
      <c r="AG123" s="6">
        <v>528</v>
      </c>
    </row>
    <row r="124" spans="1:45" x14ac:dyDescent="0.2">
      <c r="A124" t="s">
        <v>159</v>
      </c>
      <c r="B124" s="9">
        <f>SUM(C124:AZ124)</f>
        <v>502</v>
      </c>
      <c r="AN124" s="6">
        <v>251</v>
      </c>
      <c r="AS124" s="6">
        <v>251</v>
      </c>
    </row>
    <row r="125" spans="1:45" x14ac:dyDescent="0.2">
      <c r="A125" t="s">
        <v>57</v>
      </c>
      <c r="B125" s="9">
        <f>SUM(C125:AZ125)</f>
        <v>491</v>
      </c>
      <c r="S125" s="6">
        <v>491</v>
      </c>
    </row>
    <row r="126" spans="1:45" x14ac:dyDescent="0.2">
      <c r="A126" t="s">
        <v>103</v>
      </c>
      <c r="B126" s="9">
        <f>SUM(C126:AZ126)</f>
        <v>467</v>
      </c>
      <c r="O126" s="6">
        <v>467</v>
      </c>
    </row>
    <row r="127" spans="1:45" x14ac:dyDescent="0.2">
      <c r="A127" t="s">
        <v>38</v>
      </c>
      <c r="B127" s="9">
        <f>SUM(C127:AZ127)</f>
        <v>449</v>
      </c>
      <c r="O127" s="6">
        <v>449</v>
      </c>
    </row>
    <row r="128" spans="1:45" x14ac:dyDescent="0.2">
      <c r="A128" t="s">
        <v>49</v>
      </c>
      <c r="B128" s="9">
        <f>SUM(C128:AZ128)</f>
        <v>413</v>
      </c>
      <c r="Q128" s="6">
        <v>212</v>
      </c>
      <c r="R128" s="6">
        <v>201</v>
      </c>
    </row>
    <row r="129" spans="1:45" x14ac:dyDescent="0.2">
      <c r="A129" t="s">
        <v>91</v>
      </c>
      <c r="B129" s="9">
        <f>SUM(C129:AZ129)</f>
        <v>412</v>
      </c>
      <c r="AA129" s="6">
        <v>412</v>
      </c>
    </row>
    <row r="130" spans="1:45" x14ac:dyDescent="0.2">
      <c r="A130" t="s">
        <v>111</v>
      </c>
      <c r="B130" s="9">
        <f>SUM(C130:AZ130)</f>
        <v>361</v>
      </c>
      <c r="AD130" s="6">
        <v>361</v>
      </c>
    </row>
    <row r="131" spans="1:45" x14ac:dyDescent="0.2">
      <c r="A131" t="s">
        <v>146</v>
      </c>
      <c r="B131" s="9">
        <f>SUM(C131:AZ131)</f>
        <v>352</v>
      </c>
      <c r="AK131" s="6">
        <v>244</v>
      </c>
      <c r="AL131" s="6">
        <v>108</v>
      </c>
    </row>
    <row r="132" spans="1:45" x14ac:dyDescent="0.2">
      <c r="A132" t="s">
        <v>88</v>
      </c>
      <c r="B132" s="9">
        <f>SUM(C132:AZ132)</f>
        <v>345</v>
      </c>
      <c r="Z132" s="6">
        <v>345</v>
      </c>
    </row>
    <row r="133" spans="1:45" x14ac:dyDescent="0.2">
      <c r="A133" t="s">
        <v>96</v>
      </c>
      <c r="B133" s="9">
        <f>SUM(C133:AZ133)</f>
        <v>344</v>
      </c>
      <c r="AA133" s="6">
        <v>159</v>
      </c>
      <c r="AB133" s="6">
        <v>185</v>
      </c>
    </row>
    <row r="134" spans="1:45" x14ac:dyDescent="0.2">
      <c r="A134" t="s">
        <v>80</v>
      </c>
      <c r="B134" s="9">
        <f>SUM(C134:AZ134)</f>
        <v>335</v>
      </c>
      <c r="W134" s="6">
        <v>335</v>
      </c>
    </row>
    <row r="135" spans="1:45" x14ac:dyDescent="0.2">
      <c r="A135" t="s">
        <v>118</v>
      </c>
      <c r="B135" s="9">
        <f>SUM(C135:AZ135)</f>
        <v>333</v>
      </c>
      <c r="AC135" s="6">
        <v>333</v>
      </c>
    </row>
    <row r="136" spans="1:45" x14ac:dyDescent="0.2">
      <c r="A136" t="s">
        <v>119</v>
      </c>
      <c r="B136" s="9">
        <f>SUM(C136:AZ136)</f>
        <v>324</v>
      </c>
      <c r="AC136" s="6">
        <v>324</v>
      </c>
    </row>
    <row r="137" spans="1:45" x14ac:dyDescent="0.2">
      <c r="A137" t="s">
        <v>89</v>
      </c>
      <c r="B137" s="9">
        <f>SUM(C137:AZ137)</f>
        <v>317</v>
      </c>
      <c r="Z137" s="6">
        <v>317</v>
      </c>
    </row>
    <row r="138" spans="1:45" x14ac:dyDescent="0.2">
      <c r="A138" t="s">
        <v>137</v>
      </c>
      <c r="B138" s="9">
        <f>SUM(C138:AZ138)</f>
        <v>301</v>
      </c>
      <c r="AG138" s="6">
        <v>301</v>
      </c>
    </row>
    <row r="139" spans="1:45" x14ac:dyDescent="0.2">
      <c r="A139" t="s">
        <v>95</v>
      </c>
      <c r="B139" s="9">
        <f>SUM(C139:AZ139)</f>
        <v>279</v>
      </c>
      <c r="AA139" s="6">
        <v>279</v>
      </c>
    </row>
    <row r="140" spans="1:45" x14ac:dyDescent="0.2">
      <c r="A140" t="s">
        <v>90</v>
      </c>
      <c r="B140" s="9">
        <f>SUM(C140:AZ140)</f>
        <v>265</v>
      </c>
      <c r="Z140" s="6">
        <v>265</v>
      </c>
    </row>
    <row r="141" spans="1:45" x14ac:dyDescent="0.2">
      <c r="A141" t="s">
        <v>40</v>
      </c>
      <c r="B141" s="9">
        <f>SUM(C141:AZ141)</f>
        <v>232</v>
      </c>
      <c r="O141" s="6">
        <v>232</v>
      </c>
    </row>
    <row r="142" spans="1:45" x14ac:dyDescent="0.2">
      <c r="A142" s="14" t="s">
        <v>142</v>
      </c>
      <c r="B142" s="9">
        <f>SUM(C142:AZ142)</f>
        <v>202</v>
      </c>
      <c r="AI142" s="6">
        <v>202</v>
      </c>
    </row>
    <row r="143" spans="1:45" x14ac:dyDescent="0.2">
      <c r="A143" t="s">
        <v>53</v>
      </c>
      <c r="B143" s="9">
        <f>SUM(C143:AZ143)</f>
        <v>195</v>
      </c>
      <c r="R143" s="6">
        <v>195</v>
      </c>
    </row>
    <row r="144" spans="1:45" x14ac:dyDescent="0.2">
      <c r="A144" t="s">
        <v>160</v>
      </c>
      <c r="B144" s="9">
        <f>SUM(C144:AZ144)</f>
        <v>192</v>
      </c>
      <c r="AS144" s="6">
        <v>192</v>
      </c>
    </row>
    <row r="145" spans="1:45" x14ac:dyDescent="0.2">
      <c r="A145" s="14" t="s">
        <v>143</v>
      </c>
      <c r="B145" s="9">
        <f>SUM(C145:AZ145)</f>
        <v>176</v>
      </c>
      <c r="AI145" s="6">
        <v>103</v>
      </c>
      <c r="AJ145" s="17">
        <v>73</v>
      </c>
    </row>
    <row r="146" spans="1:45" x14ac:dyDescent="0.2">
      <c r="A146" t="s">
        <v>161</v>
      </c>
      <c r="B146" s="9">
        <f>SUM(C146:AZ146)</f>
        <v>165</v>
      </c>
      <c r="AS146" s="6">
        <v>165</v>
      </c>
    </row>
    <row r="147" spans="1:45" x14ac:dyDescent="0.2">
      <c r="A147" t="s">
        <v>147</v>
      </c>
      <c r="B147" s="9">
        <f>SUM(C147:AZ147)</f>
        <v>164</v>
      </c>
      <c r="AK147" s="6">
        <v>164</v>
      </c>
    </row>
    <row r="148" spans="1:45" x14ac:dyDescent="0.2">
      <c r="A148" t="s">
        <v>51</v>
      </c>
      <c r="B148" s="9">
        <f>SUM(C148:AZ148)</f>
        <v>146</v>
      </c>
      <c r="Q148" s="6">
        <v>146</v>
      </c>
    </row>
    <row r="149" spans="1:45" x14ac:dyDescent="0.2">
      <c r="A149" t="s">
        <v>120</v>
      </c>
      <c r="B149" s="9">
        <f>SUM(C149:AZ149)</f>
        <v>140</v>
      </c>
      <c r="AC149" s="6">
        <v>140</v>
      </c>
    </row>
    <row r="150" spans="1:45" x14ac:dyDescent="0.2">
      <c r="A150" s="14" t="s">
        <v>152</v>
      </c>
      <c r="B150" s="9">
        <f>SUM(C150:AZ150)</f>
        <v>137</v>
      </c>
      <c r="AN150" s="6">
        <v>137</v>
      </c>
    </row>
    <row r="151" spans="1:45" x14ac:dyDescent="0.2">
      <c r="A151" t="s">
        <v>98</v>
      </c>
      <c r="B151" s="9">
        <f>SUM(C151:AZ151)</f>
        <v>117</v>
      </c>
      <c r="AA151" s="6">
        <v>117</v>
      </c>
    </row>
    <row r="152" spans="1:45" x14ac:dyDescent="0.2">
      <c r="A152" t="s">
        <v>157</v>
      </c>
      <c r="B152" s="9">
        <f>SUM(C152:AZ152)</f>
        <v>114</v>
      </c>
      <c r="AR152" s="6">
        <v>114</v>
      </c>
    </row>
    <row r="153" spans="1:45" x14ac:dyDescent="0.2">
      <c r="A153" t="s">
        <v>74</v>
      </c>
      <c r="B153" s="9">
        <f>SUM(C153:AZ153)</f>
        <v>108</v>
      </c>
      <c r="V153" s="6">
        <v>108</v>
      </c>
    </row>
    <row r="154" spans="1:45" x14ac:dyDescent="0.2">
      <c r="A154" t="s">
        <v>162</v>
      </c>
      <c r="B154" s="9">
        <f>SUM(C154:AZ154)</f>
        <v>107</v>
      </c>
      <c r="AS154" s="6">
        <v>107</v>
      </c>
    </row>
    <row r="155" spans="1:45" x14ac:dyDescent="0.2">
      <c r="A155" t="s">
        <v>144</v>
      </c>
      <c r="B155" s="9">
        <f>SUM(C155:AZ155)</f>
        <v>59</v>
      </c>
      <c r="AJ155" s="17">
        <v>59</v>
      </c>
    </row>
    <row r="156" spans="1:45" x14ac:dyDescent="0.2">
      <c r="A156" t="s">
        <v>130</v>
      </c>
      <c r="B156" s="9">
        <f>SUM(C156:AZ156)</f>
        <v>54</v>
      </c>
      <c r="AF156" s="6">
        <v>54</v>
      </c>
    </row>
    <row r="157" spans="1:45" x14ac:dyDescent="0.2">
      <c r="A157" t="s">
        <v>101</v>
      </c>
      <c r="B157" s="9">
        <f>SUM(C157:AZ157)</f>
        <v>20</v>
      </c>
      <c r="AB157" s="6">
        <v>9</v>
      </c>
      <c r="AC157" s="6">
        <v>11</v>
      </c>
    </row>
    <row r="158" spans="1:45" x14ac:dyDescent="0.2">
      <c r="A158" s="4">
        <f>COUNTA(A4:A157)</f>
        <v>154</v>
      </c>
      <c r="B158" s="10">
        <f>SUM(B9:B157)</f>
        <v>404698</v>
      </c>
      <c r="C158" s="5">
        <f>SUM(C4:C152)</f>
        <v>1346</v>
      </c>
      <c r="D158" s="5">
        <f>SUM(D4:D152)</f>
        <v>1265</v>
      </c>
      <c r="E158" s="5">
        <f>SUM(E4:E152)</f>
        <v>603</v>
      </c>
      <c r="F158" s="5">
        <f>SUM(F4:F152)</f>
        <v>607</v>
      </c>
      <c r="G158" s="5">
        <f>SUM(G4:G152)</f>
        <v>736</v>
      </c>
      <c r="H158" s="5">
        <f>SUM(H4:H152)</f>
        <v>1133</v>
      </c>
      <c r="I158" s="5">
        <f>SUM(I4:I152)</f>
        <v>1277</v>
      </c>
      <c r="J158" s="5">
        <f>SUM(J4:J152)</f>
        <v>2540</v>
      </c>
      <c r="K158" s="5">
        <f>SUM(K4:K152)</f>
        <v>4157</v>
      </c>
      <c r="L158" s="5">
        <f>SUM(L4:L152)</f>
        <v>5584</v>
      </c>
      <c r="M158" s="5">
        <f>SUM(M4:M152)</f>
        <v>7045</v>
      </c>
      <c r="N158" s="5">
        <f>SUM(N4:N152)</f>
        <v>16504</v>
      </c>
      <c r="O158" s="5">
        <f>SUM(O4:O152)</f>
        <v>23130</v>
      </c>
      <c r="P158" s="5">
        <f>SUM(P4:P152)</f>
        <v>13502</v>
      </c>
      <c r="Q158" s="5">
        <f>SUM(Q4:Q152)</f>
        <v>13226</v>
      </c>
      <c r="R158" s="5">
        <f>SUM(R4:R152)</f>
        <v>16957</v>
      </c>
      <c r="S158" s="5">
        <f>SUM(S4:S152)</f>
        <v>18226</v>
      </c>
      <c r="T158" s="5">
        <f>SUM(T4:T152)</f>
        <v>16679</v>
      </c>
      <c r="U158" s="5">
        <f>SUM(U4:U152)</f>
        <v>15715</v>
      </c>
      <c r="V158" s="5">
        <f>SUM(V4:V152)</f>
        <v>21471</v>
      </c>
      <c r="W158" s="5">
        <f>SUM(W4:W152)</f>
        <v>24536</v>
      </c>
      <c r="X158" s="5">
        <f>SUM(X4:X152)</f>
        <v>16716</v>
      </c>
      <c r="Y158" s="5">
        <f>SUM(Y4:Y152)</f>
        <v>16344</v>
      </c>
      <c r="Z158" s="5">
        <f>SUM(Z4:Z152)</f>
        <v>17164</v>
      </c>
      <c r="AA158" s="5">
        <f>SUM(AA4:AA152)</f>
        <v>13616</v>
      </c>
      <c r="AB158" s="5">
        <f>SUM(AB4:AB152)</f>
        <v>10717</v>
      </c>
      <c r="AC158" s="5">
        <f>SUM(AC4:AC152)</f>
        <v>17056</v>
      </c>
      <c r="AD158" s="5">
        <f>SUM(AD4:AD152)</f>
        <v>19688</v>
      </c>
      <c r="AE158" s="5">
        <f>SUM(AE4:AE152)</f>
        <v>23433</v>
      </c>
      <c r="AF158" s="5">
        <f>SUM(AF4:AF152)</f>
        <v>20018</v>
      </c>
      <c r="AG158" s="5">
        <f>SUM(AG4:AG152)</f>
        <v>23679</v>
      </c>
      <c r="AH158" s="5">
        <f>SUM(AH4:AH152)</f>
        <v>18053</v>
      </c>
      <c r="AI158" s="5">
        <f>SUM(AI4:AI152)</f>
        <v>19702</v>
      </c>
      <c r="AJ158" s="15">
        <f>SUM(AJ4:AJ152)</f>
        <v>16016</v>
      </c>
      <c r="AK158" s="5">
        <f>SUM(AK4:AK152)</f>
        <v>13612</v>
      </c>
      <c r="AL158" s="5">
        <f>SUM(AL4:AL152)</f>
        <v>11525</v>
      </c>
      <c r="AM158" s="5">
        <f>SUM(AM4:AM152)</f>
        <v>8661</v>
      </c>
      <c r="AN158" s="5">
        <f>SUM(AN4:AN152)</f>
        <v>12298</v>
      </c>
      <c r="AO158" s="5">
        <f>SUM(AO4:AO152)</f>
        <v>12553</v>
      </c>
      <c r="AP158" s="5">
        <f>SUM(AP4:AP152)</f>
        <v>12782</v>
      </c>
      <c r="AQ158" s="5">
        <f>SUM(AQ4:AQ152)</f>
        <v>14893</v>
      </c>
      <c r="AR158" s="5">
        <f>SUM(AR4:AR152)</f>
        <v>14778</v>
      </c>
      <c r="AS158" s="5">
        <f>SUM(AS4:AS152)</f>
        <v>14143</v>
      </c>
    </row>
    <row r="159" spans="1:45" x14ac:dyDescent="0.2">
      <c r="B159" s="19" t="s">
        <v>158</v>
      </c>
      <c r="C159" s="6">
        <f>COUNTA(C4:C152)</f>
        <v>2</v>
      </c>
      <c r="D159" s="6">
        <f>COUNTA(D4:D152)</f>
        <v>2</v>
      </c>
      <c r="E159" s="6">
        <f>COUNTA(E4:E152)</f>
        <v>2</v>
      </c>
      <c r="F159" s="6">
        <f>COUNTA(F4:F152)</f>
        <v>2</v>
      </c>
      <c r="G159" s="6">
        <f>COUNTA(G4:G152)</f>
        <v>2</v>
      </c>
      <c r="H159" s="6">
        <f>COUNTA(H4:H152)</f>
        <v>2</v>
      </c>
      <c r="I159" s="6">
        <f>COUNTA(I4:I152)</f>
        <v>2</v>
      </c>
      <c r="J159" s="6">
        <f>COUNTA(J4:J152)</f>
        <v>4</v>
      </c>
      <c r="K159" s="6">
        <f>COUNTA(K4:K152)</f>
        <v>5</v>
      </c>
      <c r="L159" s="6">
        <f>COUNTA(L4:L152)</f>
        <v>6</v>
      </c>
      <c r="M159" s="6">
        <f>COUNTA(M4:M152)</f>
        <v>7</v>
      </c>
      <c r="N159" s="6">
        <f>COUNTA(N4:N152)</f>
        <v>22</v>
      </c>
      <c r="O159" s="6">
        <f>COUNTA(O4:O152)</f>
        <v>34</v>
      </c>
      <c r="P159" s="6">
        <f>COUNTA(P4:P152)</f>
        <v>21</v>
      </c>
      <c r="Q159" s="6">
        <f>COUNTA(Q4:Q152)</f>
        <v>24</v>
      </c>
      <c r="R159" s="6">
        <f>COUNTA(R4:R152)</f>
        <v>26</v>
      </c>
      <c r="S159" s="6">
        <f>COUNTA(S4:S152)</f>
        <v>23</v>
      </c>
      <c r="T159" s="6">
        <f>COUNTA(T4:T152)</f>
        <v>19</v>
      </c>
      <c r="U159" s="6">
        <f>COUNTA(U4:U152)</f>
        <v>25</v>
      </c>
      <c r="V159" s="6">
        <f>COUNTA(V4:V152)</f>
        <v>27</v>
      </c>
      <c r="W159" s="6">
        <f>COUNTA(W4:W152)</f>
        <v>34</v>
      </c>
      <c r="X159" s="6">
        <f>COUNTA(X4:X152)</f>
        <v>28</v>
      </c>
      <c r="Y159" s="6">
        <f>COUNTA(Y4:Y152)</f>
        <v>29</v>
      </c>
      <c r="Z159" s="6">
        <f>COUNTA(Z4:Z152)</f>
        <v>31</v>
      </c>
      <c r="AA159" s="6">
        <f>COUNTA(AA4:AA152)</f>
        <v>33</v>
      </c>
      <c r="AB159" s="6">
        <f>COUNTA(AB4:AB152)</f>
        <v>22</v>
      </c>
      <c r="AC159" s="6">
        <f>COUNTA(AC4:AC152)</f>
        <v>33</v>
      </c>
      <c r="AD159" s="6">
        <f>COUNTA(AD4:AD152)</f>
        <v>33</v>
      </c>
      <c r="AE159" s="6">
        <f>COUNTA(AE4:AE152)</f>
        <v>31</v>
      </c>
      <c r="AF159" s="6">
        <f>COUNTA(AF4:AF152)</f>
        <v>28</v>
      </c>
      <c r="AG159" s="6">
        <f>COUNTA(AG4:AG152)</f>
        <v>30</v>
      </c>
      <c r="AH159" s="6">
        <f>COUNTA(AH4:AH152)</f>
        <v>21</v>
      </c>
      <c r="AI159" s="6">
        <f>COUNTA(AI4:AI152)</f>
        <v>27</v>
      </c>
      <c r="AJ159" s="6">
        <f>COUNTA(AJ4:AJ152)</f>
        <v>25</v>
      </c>
      <c r="AK159" s="6">
        <f>COUNTA(AK4:AK152)</f>
        <v>21</v>
      </c>
      <c r="AL159" s="6">
        <f>COUNTA(AL4:AL152)</f>
        <v>22</v>
      </c>
      <c r="AM159" s="6">
        <f>COUNTA(AM4:AM152)</f>
        <v>16</v>
      </c>
      <c r="AN159" s="6">
        <f>COUNTA(AN4:AN152)</f>
        <v>23</v>
      </c>
      <c r="AO159" s="6">
        <f>COUNTA(AO4:AO152)</f>
        <v>18</v>
      </c>
      <c r="AP159" s="6">
        <f>COUNTA(AP4:AP152)</f>
        <v>17</v>
      </c>
      <c r="AQ159" s="6">
        <f>COUNTA(AQ4:AQ157)</f>
        <v>18</v>
      </c>
      <c r="AR159" s="6">
        <f>COUNTA(AR4:AR157)</f>
        <v>19</v>
      </c>
      <c r="AS159" s="6">
        <f>COUNTA(AS4:AS157)</f>
        <v>23</v>
      </c>
    </row>
  </sheetData>
  <sortState xmlns:xlrd2="http://schemas.microsoft.com/office/spreadsheetml/2017/richdata2" ref="A4:AS157">
    <sortCondition descending="1" ref="B4:B157"/>
  </sortState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Years participated Honour roll</vt:lpstr>
      <vt:lpstr>Band slots Honour 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R. Linford</dc:creator>
  <cp:lastModifiedBy>John Linford</cp:lastModifiedBy>
  <dcterms:created xsi:type="dcterms:W3CDTF">2009-01-04T21:38:20Z</dcterms:created>
  <dcterms:modified xsi:type="dcterms:W3CDTF">2026-01-05T13:41:23Z</dcterms:modified>
</cp:coreProperties>
</file>